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726"/>
  <workbookPr defaultThemeVersion="124226"/>
  <mc:AlternateContent xmlns:mc="http://schemas.openxmlformats.org/markup-compatibility/2006">
    <mc:Choice Requires="x15">
      <x15ac:absPath xmlns:x15ac="http://schemas.microsoft.com/office/spreadsheetml/2010/11/ac" url="https://sfgov1-my.sharepoint.com/personal/tracy_fong_sfgov_org/Documents/Desktop/Tracy Work Files/3 Procurement-Contracting/Procurement/RFP - Data and Evaluation/"/>
    </mc:Choice>
  </mc:AlternateContent>
  <xr:revisionPtr revIDLastSave="45" documentId="8_{2C7118D9-9D84-418E-B0E6-7FC8AB4FD1CE}" xr6:coauthVersionLast="47" xr6:coauthVersionMax="47" xr10:uidLastSave="{EC8209B5-F2A2-4B77-A028-BFAC90377052}"/>
  <bookViews>
    <workbookView xWindow="-110" yWindow="-110" windowWidth="34620" windowHeight="13900" tabRatio="719" activeTab="2" xr2:uid="{00000000-000D-0000-FFFF-FFFF00000000}"/>
  </bookViews>
  <sheets>
    <sheet name="Form Instructions" sheetId="27" r:id="rId1"/>
    <sheet name="Main Contractor Budget" sheetId="7" r:id="rId2"/>
    <sheet name="subcontractor" sheetId="20" r:id="rId3"/>
    <sheet name="AUGMENTATION FORM" sheetId="8" state="hidden" r:id="rId4"/>
  </sheets>
  <externalReferences>
    <externalReference r:id="rId5"/>
  </externalReferences>
  <definedNames>
    <definedName name="_Toc150935869" localSheetId="0">'Form Instructions'!$A$1</definedName>
    <definedName name="_xlnm.Print_Area" localSheetId="3">'AUGMENTATION FORM'!$A$4:$I$89</definedName>
    <definedName name="_xlnm.Print_Area" localSheetId="1">'Main Contractor Budget'!$A$1:$I$63</definedName>
    <definedName name="_xlnm.Print_Area" localSheetId="2">subcontractor!$A$1:$H$51</definedName>
    <definedName name="Print_Area1" localSheetId="3">'AUGMENTATION FORM'!$A$4:$F$89</definedName>
    <definedName name="Print_Area1">'Main Contractor Budget'!$A$3:$I$63</definedName>
    <definedName name="Print_Area2" localSheetId="3">'AUGMENTATION FORM'!$I$4:$I$87</definedName>
    <definedName name="Print_Area2" localSheetId="0">'[1]Main Agency Budget'!#REF!</definedName>
    <definedName name="Print_Area2">'Main Contractor Budget'!#REF!</definedName>
    <definedName name="_xlnm.Print_Titles" localSheetId="3">'AUGMENTATION FORM'!$4:$6</definedName>
    <definedName name="_xlnm.Print_Titles" localSheetId="1">'Main Contractor Budget'!$2:$4</definedName>
    <definedName name="_xlnm.Print_Titles" localSheetId="2">subcontractor!$4:$7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1" i="20" l="1"/>
  <c r="E48" i="20"/>
  <c r="E28" i="20"/>
  <c r="E16" i="20"/>
  <c r="H60" i="7"/>
  <c r="H44" i="7"/>
  <c r="H33" i="7"/>
  <c r="H21" i="7"/>
  <c r="H12" i="7"/>
  <c r="H63" i="7" s="1"/>
  <c r="F48" i="20"/>
  <c r="F51" i="20" s="1"/>
  <c r="F28" i="20"/>
  <c r="F16" i="20"/>
  <c r="D48" i="20"/>
  <c r="D28" i="20"/>
  <c r="D16" i="20"/>
  <c r="C48" i="20"/>
  <c r="C28" i="20"/>
  <c r="C16" i="20"/>
  <c r="G60" i="7"/>
  <c r="G44" i="7"/>
  <c r="G33" i="7"/>
  <c r="G21" i="7"/>
  <c r="G12" i="7"/>
  <c r="F60" i="7"/>
  <c r="F44" i="7"/>
  <c r="F33" i="7"/>
  <c r="F21" i="7"/>
  <c r="F12" i="7"/>
  <c r="E60" i="7"/>
  <c r="E44" i="7"/>
  <c r="E33" i="7"/>
  <c r="E21" i="7"/>
  <c r="E12" i="7"/>
  <c r="G16" i="20"/>
  <c r="B16" i="20"/>
  <c r="I60" i="7"/>
  <c r="I33" i="7"/>
  <c r="C33" i="7"/>
  <c r="I21" i="7"/>
  <c r="I12" i="7"/>
  <c r="C12" i="7"/>
  <c r="D51" i="20" l="1"/>
  <c r="C51" i="20"/>
  <c r="G63" i="7"/>
  <c r="E63" i="7"/>
  <c r="F63" i="7"/>
  <c r="I44" i="7"/>
  <c r="I63" i="7" s="1"/>
  <c r="B48" i="20"/>
  <c r="B28" i="20"/>
  <c r="B51" i="20" l="1"/>
  <c r="A4" i="8"/>
  <c r="E87" i="8" l="1"/>
  <c r="E79" i="8"/>
  <c r="E65" i="8"/>
  <c r="E51" i="8"/>
  <c r="E42" i="8"/>
  <c r="E32" i="8"/>
  <c r="E24" i="8"/>
  <c r="I86" i="8"/>
  <c r="I85" i="8"/>
  <c r="I84" i="8"/>
  <c r="I83" i="8"/>
  <c r="I78" i="8"/>
  <c r="I77" i="8"/>
  <c r="I76" i="8"/>
  <c r="I75" i="8"/>
  <c r="I74" i="8"/>
  <c r="I73" i="8"/>
  <c r="I72" i="8"/>
  <c r="I71" i="8"/>
  <c r="I70" i="8"/>
  <c r="I69" i="8"/>
  <c r="I64" i="8"/>
  <c r="I63" i="8"/>
  <c r="I62" i="8"/>
  <c r="I61" i="8"/>
  <c r="I60" i="8"/>
  <c r="I59" i="8"/>
  <c r="I58" i="8"/>
  <c r="I57" i="8"/>
  <c r="I56" i="8"/>
  <c r="I55" i="8"/>
  <c r="I50" i="8"/>
  <c r="I49" i="8"/>
  <c r="I48" i="8"/>
  <c r="I47" i="8"/>
  <c r="I46" i="8"/>
  <c r="I41" i="8"/>
  <c r="I40" i="8"/>
  <c r="I39" i="8"/>
  <c r="I38" i="8"/>
  <c r="I37" i="8"/>
  <c r="I36" i="8"/>
  <c r="I31" i="8"/>
  <c r="I30" i="8"/>
  <c r="I29" i="8"/>
  <c r="I28" i="8"/>
  <c r="I23" i="8"/>
  <c r="I22" i="8"/>
  <c r="I21" i="8"/>
  <c r="I20" i="8"/>
  <c r="I19" i="8"/>
  <c r="I18" i="8"/>
  <c r="I17" i="8"/>
  <c r="I16" i="8"/>
  <c r="I15" i="8"/>
  <c r="I14" i="8"/>
  <c r="I13" i="8"/>
  <c r="I12" i="8"/>
  <c r="I11" i="8"/>
  <c r="I10" i="8"/>
  <c r="I9" i="8"/>
  <c r="D86" i="8"/>
  <c r="F86" i="8" s="1"/>
  <c r="B86" i="8"/>
  <c r="A86" i="8"/>
  <c r="H86" i="8" s="1"/>
  <c r="D85" i="8"/>
  <c r="F85" i="8" s="1"/>
  <c r="B85" i="8"/>
  <c r="A85" i="8"/>
  <c r="H85" i="8" s="1"/>
  <c r="D84" i="8"/>
  <c r="F84" i="8" s="1"/>
  <c r="B84" i="8"/>
  <c r="A84" i="8"/>
  <c r="H84" i="8" s="1"/>
  <c r="D83" i="8"/>
  <c r="B83" i="8"/>
  <c r="A83" i="8"/>
  <c r="H83" i="8" s="1"/>
  <c r="D78" i="8"/>
  <c r="F78" i="8" s="1"/>
  <c r="B78" i="8"/>
  <c r="A78" i="8"/>
  <c r="H78" i="8" s="1"/>
  <c r="D77" i="8"/>
  <c r="F77" i="8" s="1"/>
  <c r="B77" i="8"/>
  <c r="A77" i="8"/>
  <c r="H77" i="8" s="1"/>
  <c r="D76" i="8"/>
  <c r="F76" i="8" s="1"/>
  <c r="B76" i="8"/>
  <c r="A76" i="8"/>
  <c r="H76" i="8" s="1"/>
  <c r="D75" i="8"/>
  <c r="F75" i="8" s="1"/>
  <c r="B75" i="8"/>
  <c r="A75" i="8"/>
  <c r="H75" i="8" s="1"/>
  <c r="D74" i="8"/>
  <c r="F74" i="8" s="1"/>
  <c r="B74" i="8"/>
  <c r="A74" i="8"/>
  <c r="H74" i="8" s="1"/>
  <c r="D73" i="8"/>
  <c r="F73" i="8" s="1"/>
  <c r="B73" i="8"/>
  <c r="A73" i="8"/>
  <c r="H73" i="8" s="1"/>
  <c r="D72" i="8"/>
  <c r="F72" i="8" s="1"/>
  <c r="B72" i="8"/>
  <c r="A72" i="8"/>
  <c r="H72" i="8" s="1"/>
  <c r="D71" i="8"/>
  <c r="F71" i="8" s="1"/>
  <c r="B71" i="8"/>
  <c r="A71" i="8"/>
  <c r="H71" i="8" s="1"/>
  <c r="D70" i="8"/>
  <c r="F70" i="8" s="1"/>
  <c r="B70" i="8"/>
  <c r="A70" i="8"/>
  <c r="H70" i="8" s="1"/>
  <c r="D69" i="8"/>
  <c r="F69" i="8" s="1"/>
  <c r="B69" i="8"/>
  <c r="A69" i="8"/>
  <c r="H69" i="8" s="1"/>
  <c r="D64" i="8"/>
  <c r="F64" i="8" s="1"/>
  <c r="B64" i="8"/>
  <c r="A64" i="8"/>
  <c r="H64" i="8" s="1"/>
  <c r="D63" i="8"/>
  <c r="F63" i="8" s="1"/>
  <c r="B63" i="8"/>
  <c r="A63" i="8"/>
  <c r="H63" i="8" s="1"/>
  <c r="D62" i="8"/>
  <c r="F62" i="8" s="1"/>
  <c r="B62" i="8"/>
  <c r="A62" i="8"/>
  <c r="H62" i="8" s="1"/>
  <c r="D61" i="8"/>
  <c r="F61" i="8" s="1"/>
  <c r="B61" i="8"/>
  <c r="A61" i="8"/>
  <c r="H61" i="8" s="1"/>
  <c r="D60" i="8"/>
  <c r="F60" i="8" s="1"/>
  <c r="B60" i="8"/>
  <c r="A60" i="8"/>
  <c r="H60" i="8" s="1"/>
  <c r="D59" i="8"/>
  <c r="F59" i="8" s="1"/>
  <c r="B59" i="8"/>
  <c r="A59" i="8"/>
  <c r="H59" i="8" s="1"/>
  <c r="D58" i="8"/>
  <c r="F58" i="8" s="1"/>
  <c r="B58" i="8"/>
  <c r="A58" i="8"/>
  <c r="H58" i="8" s="1"/>
  <c r="D57" i="8"/>
  <c r="F57" i="8" s="1"/>
  <c r="B57" i="8"/>
  <c r="A57" i="8"/>
  <c r="H57" i="8" s="1"/>
  <c r="D56" i="8"/>
  <c r="F56" i="8" s="1"/>
  <c r="B56" i="8"/>
  <c r="A56" i="8"/>
  <c r="H56" i="8" s="1"/>
  <c r="D55" i="8"/>
  <c r="F55" i="8" s="1"/>
  <c r="B55" i="8"/>
  <c r="A55" i="8"/>
  <c r="H55" i="8" s="1"/>
  <c r="C50" i="8"/>
  <c r="B50" i="8"/>
  <c r="A50" i="8"/>
  <c r="H50" i="8" s="1"/>
  <c r="C49" i="8"/>
  <c r="B49" i="8"/>
  <c r="A49" i="8"/>
  <c r="H49" i="8" s="1"/>
  <c r="C48" i="8"/>
  <c r="B48" i="8"/>
  <c r="A48" i="8"/>
  <c r="H48" i="8" s="1"/>
  <c r="C47" i="8"/>
  <c r="B47" i="8"/>
  <c r="A47" i="8"/>
  <c r="H47" i="8" s="1"/>
  <c r="C46" i="8"/>
  <c r="B46" i="8"/>
  <c r="A46" i="8"/>
  <c r="H46" i="8" s="1"/>
  <c r="D41" i="8"/>
  <c r="F41" i="8" s="1"/>
  <c r="B41" i="8"/>
  <c r="A41" i="8"/>
  <c r="H41" i="8" s="1"/>
  <c r="D40" i="8"/>
  <c r="F40" i="8" s="1"/>
  <c r="B40" i="8"/>
  <c r="A40" i="8"/>
  <c r="H40" i="8" s="1"/>
  <c r="D39" i="8"/>
  <c r="F39" i="8" s="1"/>
  <c r="B39" i="8"/>
  <c r="A39" i="8"/>
  <c r="H39" i="8" s="1"/>
  <c r="D38" i="8"/>
  <c r="F38" i="8" s="1"/>
  <c r="B38" i="8"/>
  <c r="A38" i="8"/>
  <c r="H38" i="8" s="1"/>
  <c r="D37" i="8"/>
  <c r="F37" i="8" s="1"/>
  <c r="B37" i="8"/>
  <c r="A37" i="8"/>
  <c r="H37" i="8" s="1"/>
  <c r="D36" i="8"/>
  <c r="F36" i="8" s="1"/>
  <c r="B36" i="8"/>
  <c r="A36" i="8"/>
  <c r="H36" i="8" s="1"/>
  <c r="B31" i="8"/>
  <c r="A31" i="8"/>
  <c r="H31" i="8" s="1"/>
  <c r="B30" i="8"/>
  <c r="A30" i="8"/>
  <c r="H30" i="8" s="1"/>
  <c r="B29" i="8"/>
  <c r="A29" i="8"/>
  <c r="H29" i="8" s="1"/>
  <c r="B28" i="8"/>
  <c r="A28" i="8"/>
  <c r="H28" i="8" s="1"/>
  <c r="D23" i="8"/>
  <c r="F23" i="8" s="1"/>
  <c r="C23" i="8"/>
  <c r="B23" i="8"/>
  <c r="A23" i="8"/>
  <c r="H23" i="8" s="1"/>
  <c r="D22" i="8"/>
  <c r="F22" i="8" s="1"/>
  <c r="C22" i="8"/>
  <c r="B22" i="8"/>
  <c r="A22" i="8"/>
  <c r="H22" i="8" s="1"/>
  <c r="D21" i="8"/>
  <c r="F21" i="8" s="1"/>
  <c r="C21" i="8"/>
  <c r="B21" i="8"/>
  <c r="A21" i="8"/>
  <c r="H21" i="8" s="1"/>
  <c r="D20" i="8"/>
  <c r="F20" i="8" s="1"/>
  <c r="C20" i="8"/>
  <c r="B20" i="8"/>
  <c r="A20" i="8"/>
  <c r="H20" i="8" s="1"/>
  <c r="D19" i="8"/>
  <c r="F19" i="8" s="1"/>
  <c r="C19" i="8"/>
  <c r="B19" i="8"/>
  <c r="A19" i="8"/>
  <c r="H19" i="8" s="1"/>
  <c r="D18" i="8"/>
  <c r="F18" i="8" s="1"/>
  <c r="C18" i="8"/>
  <c r="B18" i="8"/>
  <c r="A18" i="8"/>
  <c r="H18" i="8" s="1"/>
  <c r="D17" i="8"/>
  <c r="F17" i="8" s="1"/>
  <c r="C17" i="8"/>
  <c r="B17" i="8"/>
  <c r="A17" i="8"/>
  <c r="H17" i="8" s="1"/>
  <c r="D16" i="8"/>
  <c r="F16" i="8" s="1"/>
  <c r="C16" i="8"/>
  <c r="B16" i="8"/>
  <c r="A16" i="8"/>
  <c r="H16" i="8" s="1"/>
  <c r="D15" i="8"/>
  <c r="F15" i="8" s="1"/>
  <c r="C15" i="8"/>
  <c r="B15" i="8"/>
  <c r="A15" i="8"/>
  <c r="H15" i="8" s="1"/>
  <c r="D14" i="8"/>
  <c r="F14" i="8" s="1"/>
  <c r="C14" i="8"/>
  <c r="B14" i="8"/>
  <c r="A14" i="8"/>
  <c r="H14" i="8" s="1"/>
  <c r="D13" i="8"/>
  <c r="F13" i="8" s="1"/>
  <c r="C13" i="8"/>
  <c r="B13" i="8"/>
  <c r="A13" i="8"/>
  <c r="H13" i="8" s="1"/>
  <c r="D12" i="8"/>
  <c r="F12" i="8" s="1"/>
  <c r="C12" i="8"/>
  <c r="B12" i="8"/>
  <c r="A12" i="8"/>
  <c r="H12" i="8" s="1"/>
  <c r="D11" i="8"/>
  <c r="F11" i="8" s="1"/>
  <c r="C11" i="8"/>
  <c r="B11" i="8"/>
  <c r="A11" i="8"/>
  <c r="H11" i="8" s="1"/>
  <c r="D10" i="8"/>
  <c r="F10" i="8" s="1"/>
  <c r="C10" i="8"/>
  <c r="B10" i="8"/>
  <c r="A10" i="8"/>
  <c r="H10" i="8" s="1"/>
  <c r="D9" i="8"/>
  <c r="C9" i="8"/>
  <c r="B9" i="8"/>
  <c r="A9" i="8"/>
  <c r="H9" i="8" s="1"/>
  <c r="H4" i="8"/>
  <c r="D24" i="8" l="1"/>
  <c r="F79" i="8"/>
  <c r="D87" i="8"/>
  <c r="F42" i="8"/>
  <c r="F65" i="8"/>
  <c r="D79" i="8"/>
  <c r="F83" i="8"/>
  <c r="F87" i="8" s="1"/>
  <c r="F93" i="8" s="1"/>
  <c r="E89" i="8"/>
  <c r="D65" i="8"/>
  <c r="D42" i="8"/>
  <c r="F9" i="8"/>
  <c r="F24" i="8" s="1"/>
  <c r="D48" i="8" l="1"/>
  <c r="F48" i="8" s="1"/>
  <c r="D49" i="8"/>
  <c r="F49" i="8" s="1"/>
  <c r="D93" i="8" l="1"/>
  <c r="D95" i="8" s="1"/>
  <c r="D50" i="8"/>
  <c r="F50" i="8" s="1"/>
  <c r="F95" i="8" s="1"/>
  <c r="D46" i="8"/>
  <c r="D47" i="8"/>
  <c r="F47" i="8" s="1"/>
  <c r="D31" i="8"/>
  <c r="F31" i="8" s="1"/>
  <c r="D30" i="8"/>
  <c r="F30" i="8" s="1"/>
  <c r="D29" i="8"/>
  <c r="F29" i="8" s="1"/>
  <c r="D28" i="8"/>
  <c r="F46" i="8" l="1"/>
  <c r="F51" i="8" s="1"/>
  <c r="D51" i="8"/>
  <c r="F28" i="8"/>
  <c r="F32" i="8" s="1"/>
  <c r="D32" i="8"/>
  <c r="F89" i="8" l="1"/>
  <c r="F97" i="8" s="1"/>
  <c r="D89" i="8"/>
  <c r="D97" i="8" s="1"/>
</calcChain>
</file>

<file path=xl/sharedStrings.xml><?xml version="1.0" encoding="utf-8"?>
<sst xmlns="http://schemas.openxmlformats.org/spreadsheetml/2006/main" count="192" uniqueCount="83">
  <si>
    <t>Please read and follow all the below instructions as well as those within the document.</t>
  </si>
  <si>
    <t>These guidelines provide general information. If further clarification or technical assistance is required, please reach out to DEC-Contracts@sfgov.org</t>
  </si>
  <si>
    <t>PERSONNEL</t>
  </si>
  <si>
    <t>Title</t>
  </si>
  <si>
    <t>Name</t>
  </si>
  <si>
    <t>FTE</t>
  </si>
  <si>
    <t>Other -
Cash</t>
  </si>
  <si>
    <t>TOTAL PERSONNEL</t>
  </si>
  <si>
    <t>FRINGE BENEFITS</t>
  </si>
  <si>
    <t>Benefit Name</t>
  </si>
  <si>
    <t>TOTAL FRINGE BENEFITS</t>
  </si>
  <si>
    <t>PROFESSIONAL SERVICES</t>
  </si>
  <si>
    <t>Hours</t>
  </si>
  <si>
    <t>TOTAL PROFESSIONAL SERVICES</t>
  </si>
  <si>
    <t>Agency</t>
  </si>
  <si>
    <t>Function</t>
  </si>
  <si>
    <t>TOTAL SUBCONTRACTS</t>
  </si>
  <si>
    <t>Expense</t>
  </si>
  <si>
    <t>Cost Name</t>
  </si>
  <si>
    <t>Total Administrative costs is capped at 15% of contract amount (includes subcontractor admin costs)</t>
  </si>
  <si>
    <t>Lead Contractor Admin Total:</t>
  </si>
  <si>
    <t>Subcontract Admin Total:</t>
  </si>
  <si>
    <t>Total Administrative Costs:</t>
  </si>
  <si>
    <t>Admin %:</t>
  </si>
  <si>
    <t xml:space="preserve">This form should be sent to each subcontractor to complete.  Please fill in all sections with as much detail as possible.  This will assist the lead contractor in completing the "Subcontracts" section of the contract budget.  Remember to check your totals to make sure they are correct, especially if you inserted additional rows.  If a section of this form is not needed, please delete.  Feel free to create additional Subcontractor tabs using a blank sheet if your contract includes more than 7 subcontractors. </t>
  </si>
  <si>
    <r>
      <t xml:space="preserve">REMINDER: </t>
    </r>
    <r>
      <rPr>
        <sz val="9"/>
        <rFont val="Arial"/>
        <family val="2"/>
      </rPr>
      <t>Please include a written justification of each proposed budget line item.  This will provide explanatory information and rationale to support the proposed amount allocated.  The notes you provide should assist the Lead Contractor and SFDEC Staff in understanding the rationale for the inclusion of each budget line item and the amount of the budget item.  For items that have costs that are shared across multiple funding sources, provide an explanation of the allocation model used to assign costs to this grant.</t>
    </r>
  </si>
  <si>
    <r>
      <t xml:space="preserve">SUBCONTRACTOR NAME:   </t>
    </r>
    <r>
      <rPr>
        <b/>
        <sz val="12"/>
        <color rgb="FF0070C0"/>
        <rFont val="Arial"/>
        <family val="2"/>
      </rPr>
      <t>Replace with Subcontractor Name</t>
    </r>
  </si>
  <si>
    <t>SALARIES/BENEFITS</t>
  </si>
  <si>
    <t>Position Title &amp; Name of Employee</t>
  </si>
  <si>
    <t>Amount
Requested</t>
  </si>
  <si>
    <r>
      <t>Justification</t>
    </r>
    <r>
      <rPr>
        <sz val="10"/>
        <rFont val="Arial"/>
        <family val="2"/>
      </rPr>
      <t xml:space="preserve"> (required for each line item, be brief)</t>
    </r>
  </si>
  <si>
    <t>ADMINISTRATIVE COSTS</t>
  </si>
  <si>
    <t>SUBCONTRACTOR TOTAL:</t>
  </si>
  <si>
    <t>This form is only intended for use if your agency received a grant augmentation.  This form has been pre-populated with the budget and narrative submitted with the fully executed agreement.  Please adjust this information for the new grant total.  Remember to check your totals to make sure they are correct, especially if you inserted additional rows.  If you have any questions, please contact your First 5 SF program officer.</t>
  </si>
  <si>
    <r>
      <t xml:space="preserve">REMINDER: </t>
    </r>
    <r>
      <rPr>
        <sz val="10"/>
        <rFont val="Arial"/>
        <family val="2"/>
      </rPr>
      <t xml:space="preserve"> Please include a written justification of each new budget line item.  If the original calculations and explanations have changed, please update the form below.  You may need to unlink and copy the cell info from the other worksheet in order to update the text.  This will provide explanatory information and rationale to support the new amounts.  The notes you provide should assist First 5 Staff in understanding the rationale for the inclusion of the new total funding amount.</t>
    </r>
  </si>
  <si>
    <t>2013-14 BUDGET - AUGMENTATION</t>
  </si>
  <si>
    <t>2013-2014 BUDGET AUGMENTATION NARRATIVE</t>
  </si>
  <si>
    <t>PERSONNEL NARRATIVE</t>
  </si>
  <si>
    <t>Original
Budget</t>
  </si>
  <si>
    <t>Augmentation
Amount</t>
  </si>
  <si>
    <t>Total
Salary</t>
  </si>
  <si>
    <t>FRINGE BENEFITS NARRATIVE</t>
  </si>
  <si>
    <t>Calculations</t>
  </si>
  <si>
    <t>Total</t>
  </si>
  <si>
    <t>PROFESSIONAL SERVICES NARRATIVE</t>
  </si>
  <si>
    <t>SUBCONTRACTS</t>
  </si>
  <si>
    <t>SUBCONTRACTS NARRATIVE</t>
  </si>
  <si>
    <t>Calculation</t>
  </si>
  <si>
    <t>PROGRAM MATERIALS</t>
  </si>
  <si>
    <t>PROGRAM MATERIALS NARRATIVE</t>
  </si>
  <si>
    <t>OTHER PROGRAM EXPENSES</t>
  </si>
  <si>
    <t>OTHER PROGRAM EXPENSES NARRATIVE</t>
  </si>
  <si>
    <t>ADMINISTRATIVE COSTS NARRATIVE</t>
  </si>
  <si>
    <t>TOTAL BUDGET REQUESTED:</t>
  </si>
  <si>
    <t>ORIGINAL</t>
  </si>
  <si>
    <t>REVISED</t>
  </si>
  <si>
    <t>Calculation of charges should be submitted in the standard DEC format using the provided Excel workbook found in Attachment D. Please complete all sections of the form. There is one (1) worksheet for the budget along with separate worksheet for any subcontractors. If additional subcontractor worksheets are needed, simply copy and paste into new worksheets within this workbook.</t>
  </si>
  <si>
    <t>DO NOT ALTER OR OVERWRITE formulas. If adding or deleting lines, ensure formulas remain correct.</t>
  </si>
  <si>
    <t>Data &amp; Evaluation Services Proposed Calculation of Charges</t>
  </si>
  <si>
    <t xml:space="preserve">Organization Name </t>
  </si>
  <si>
    <r>
      <t xml:space="preserve">Description </t>
    </r>
    <r>
      <rPr>
        <sz val="12"/>
        <rFont val="Arial"/>
        <family val="2"/>
      </rPr>
      <t>(provide details)</t>
    </r>
  </si>
  <si>
    <r>
      <t xml:space="preserve">Calculations </t>
    </r>
    <r>
      <rPr>
        <sz val="12"/>
        <rFont val="Arial"/>
        <family val="2"/>
      </rPr>
      <t>(provide breakdown if budgeting to one line)</t>
    </r>
  </si>
  <si>
    <r>
      <t xml:space="preserve">Calculations </t>
    </r>
    <r>
      <rPr>
        <sz val="12"/>
        <rFont val="Arial"/>
        <family val="2"/>
      </rPr>
      <t>(provide details and breakdown)</t>
    </r>
  </si>
  <si>
    <r>
      <rPr>
        <b/>
        <sz val="10"/>
        <color rgb="FFFF0000"/>
        <rFont val="Arial"/>
        <family val="2"/>
      </rPr>
      <t>REMINDER:</t>
    </r>
    <r>
      <rPr>
        <sz val="10"/>
        <rFont val="Arial"/>
        <family val="2"/>
      </rPr>
      <t xml:space="preserve"> Please include a written justification of each proposed budget line item in the "Description" or "Calculation" columns  This will provide explanatory information and rationale to support the proposed amount allocated. 
The notes you provide should assist DEC staff and proposal reviewers in understanding the rationale for the inclusion of each budget line item and the amount of the budget item. A brief description will suffice, lack of a description may result in reduced application score.</t>
    </r>
  </si>
  <si>
    <t>Amount</t>
  </si>
  <si>
    <r>
      <t>I.</t>
    </r>
    <r>
      <rPr>
        <b/>
        <sz val="7"/>
        <rFont val="Times New Roman"/>
        <family val="1"/>
      </rPr>
      <t xml:space="preserve">               </t>
    </r>
    <r>
      <rPr>
        <b/>
        <sz val="12"/>
        <rFont val="Times New Roman"/>
        <family val="1"/>
      </rPr>
      <t>CALCULATION OF CHARGES - FORMS AND INSTRUCTIONS</t>
    </r>
  </si>
  <si>
    <t>Title or Type of Service</t>
  </si>
  <si>
    <t>OPERATING EXPENSES</t>
  </si>
  <si>
    <r>
      <t xml:space="preserve">Calculations
</t>
    </r>
    <r>
      <rPr>
        <sz val="12"/>
        <rFont val="Arial"/>
        <family val="2"/>
      </rPr>
      <t>(provide details in subcontractor form)</t>
    </r>
  </si>
  <si>
    <t>Name of Expense</t>
  </si>
  <si>
    <t>TOTAL OPERATING EXPENSES</t>
  </si>
  <si>
    <t>TOTAL PROPOSED CALCULATION OF CHARGES:</t>
  </si>
  <si>
    <t>SUBCONTRACTOR BUDGET &amp; NARRATIVE FORM</t>
  </si>
  <si>
    <t>Total Subcontractor Fringe Benefits:</t>
  </si>
  <si>
    <t>TOTAL SALARIES &amp; BENEFITS</t>
  </si>
  <si>
    <t xml:space="preserve">If applicable, utilize the Subcontracting budget worksheets using the standard DEC format if there is a Subcontractor arrangement made under the terms of the contract. Provide a brief explanation of the subcontracting arrangement, as well as a breakdown of the calculation of charges. </t>
  </si>
  <si>
    <t>Please note that all sections must be clearly and easily attributable to the specific services being provided.</t>
  </si>
  <si>
    <t>Please provide as much details in the Description and/or Calculations sections of the forms.  This will assist evaluators of this RFP to understand the services that your organization is offering.</t>
  </si>
  <si>
    <t>Year 1</t>
  </si>
  <si>
    <t>Year 2</t>
  </si>
  <si>
    <t>Year 3</t>
  </si>
  <si>
    <t>Year 4</t>
  </si>
  <si>
    <t>Year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</si>
</sst>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0.00_);[Red]\(0.00\)"/>
  </numFmts>
  <fonts count="25" x14ac:knownFonts="1">
    <font>
      <sz val="10"/>
      <name val="Arial"/>
    </font>
    <font>
      <sz val="11"/>
      <color theme="1"/>
      <name val="Calibri"/>
      <family val="2"/>
      <scheme val="minor"/>
    </font>
    <font>
      <sz val="10"/>
      <name val="Arial"/>
      <family val="2"/>
    </font>
    <font>
      <b/>
      <sz val="10"/>
      <name val="Arial"/>
      <family val="2"/>
    </font>
    <font>
      <sz val="8"/>
      <name val="Arial"/>
      <family val="2"/>
    </font>
    <font>
      <b/>
      <sz val="10"/>
      <color indexed="9"/>
      <name val="Arial"/>
      <family val="2"/>
    </font>
    <font>
      <sz val="10"/>
      <color indexed="9"/>
      <name val="Arial"/>
      <family val="2"/>
    </font>
    <font>
      <b/>
      <sz val="10"/>
      <color indexed="10"/>
      <name val="Arial"/>
      <family val="2"/>
    </font>
    <font>
      <sz val="10"/>
      <name val="Arial"/>
      <family val="2"/>
    </font>
    <font>
      <b/>
      <sz val="12"/>
      <name val="Arial"/>
      <family val="2"/>
    </font>
    <font>
      <sz val="12"/>
      <name val="Arial"/>
      <family val="2"/>
    </font>
    <font>
      <b/>
      <sz val="12"/>
      <color indexed="9"/>
      <name val="Arial"/>
      <family val="2"/>
    </font>
    <font>
      <b/>
      <sz val="12"/>
      <color rgb="FF0070C0"/>
      <name val="Arial"/>
      <family val="2"/>
    </font>
    <font>
      <sz val="9"/>
      <name val="Arial"/>
      <family val="2"/>
    </font>
    <font>
      <b/>
      <sz val="14"/>
      <color indexed="9"/>
      <name val="Arial"/>
      <family val="2"/>
    </font>
    <font>
      <b/>
      <sz val="9"/>
      <name val="Arial"/>
      <family val="2"/>
    </font>
    <font>
      <b/>
      <sz val="9"/>
      <color indexed="10"/>
      <name val="Arial"/>
      <family val="2"/>
    </font>
    <font>
      <b/>
      <sz val="12"/>
      <color theme="0"/>
      <name val="Arial"/>
      <family val="2"/>
    </font>
    <font>
      <b/>
      <u/>
      <sz val="12"/>
      <name val="Times New Roman"/>
      <family val="1"/>
    </font>
    <font>
      <sz val="12"/>
      <name val="Times New Roman"/>
      <family val="1"/>
    </font>
    <font>
      <b/>
      <sz val="12"/>
      <name val="Times New Roman"/>
      <family val="1"/>
    </font>
    <font>
      <b/>
      <sz val="7"/>
      <name val="Times New Roman"/>
      <family val="1"/>
    </font>
    <font>
      <b/>
      <sz val="10"/>
      <color rgb="FFFF0000"/>
      <name val="Arial"/>
      <family val="2"/>
    </font>
    <font>
      <b/>
      <sz val="12"/>
      <color rgb="FF002060"/>
      <name val="Arial"/>
      <family val="2"/>
    </font>
    <font>
      <b/>
      <sz val="14"/>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1"/>
        <bgColor indexed="64"/>
      </patternFill>
    </fill>
    <fill>
      <patternFill patternType="solid">
        <fgColor rgb="FFDDDDDD"/>
        <bgColor indexed="64"/>
      </patternFill>
    </fill>
    <fill>
      <patternFill patternType="solid">
        <fgColor theme="0"/>
        <bgColor indexed="64"/>
      </patternFill>
    </fill>
    <fill>
      <patternFill patternType="solid">
        <fgColor theme="4" tint="-0.499984740745262"/>
        <bgColor indexed="64"/>
      </patternFill>
    </fill>
    <fill>
      <patternFill patternType="solid">
        <fgColor theme="3" tint="-0.249977111117893"/>
        <bgColor indexed="64"/>
      </patternFill>
    </fill>
    <fill>
      <patternFill patternType="solid">
        <fgColor theme="0" tint="-0.14999847407452621"/>
        <bgColor indexed="64"/>
      </patternFill>
    </fill>
  </fills>
  <borders count="53">
    <border>
      <left/>
      <right/>
      <top/>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hair">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right/>
      <top style="thin">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8">
    <xf numFmtId="0" fontId="0" fillId="0" borderId="0"/>
    <xf numFmtId="9" fontId="2" fillId="0" borderId="0" applyNumberFormat="0" applyFill="0" applyBorder="0" applyAlignment="0" applyProtection="0"/>
    <xf numFmtId="9" fontId="2" fillId="0" borderId="0" applyNumberForma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 fillId="0" borderId="0"/>
  </cellStyleXfs>
  <cellXfs count="193">
    <xf numFmtId="0" fontId="0" fillId="0" borderId="0" xfId="0"/>
    <xf numFmtId="0" fontId="3" fillId="0" borderId="0" xfId="0" applyFont="1"/>
    <xf numFmtId="0" fontId="3" fillId="0" borderId="0" xfId="0" applyFont="1" applyAlignment="1">
      <alignment vertical="center"/>
    </xf>
    <xf numFmtId="0" fontId="5" fillId="3" borderId="2" xfId="0" applyFont="1" applyFill="1" applyBorder="1" applyAlignment="1">
      <alignment vertical="center"/>
    </xf>
    <xf numFmtId="8" fontId="3" fillId="0" borderId="0" xfId="0" applyNumberFormat="1" applyFont="1"/>
    <xf numFmtId="0" fontId="5" fillId="3" borderId="4" xfId="0" applyFont="1" applyFill="1" applyBorder="1" applyAlignment="1">
      <alignment vertical="center"/>
    </xf>
    <xf numFmtId="0" fontId="5" fillId="3" borderId="0" xfId="0" applyFont="1" applyFill="1" applyAlignment="1">
      <alignment vertical="center"/>
    </xf>
    <xf numFmtId="8" fontId="5" fillId="3" borderId="0" xfId="0" applyNumberFormat="1" applyFont="1" applyFill="1" applyAlignment="1">
      <alignment vertical="center"/>
    </xf>
    <xf numFmtId="0" fontId="5" fillId="3" borderId="6" xfId="0" applyFont="1" applyFill="1" applyBorder="1" applyAlignment="1">
      <alignment vertical="center"/>
    </xf>
    <xf numFmtId="0" fontId="5" fillId="3" borderId="7" xfId="0" applyFont="1" applyFill="1" applyBorder="1" applyAlignment="1">
      <alignment vertical="center"/>
    </xf>
    <xf numFmtId="8" fontId="5" fillId="3" borderId="7" xfId="0" applyNumberFormat="1" applyFont="1" applyFill="1" applyBorder="1" applyAlignment="1">
      <alignment vertical="center"/>
    </xf>
    <xf numFmtId="8" fontId="5" fillId="3" borderId="8" xfId="0" applyNumberFormat="1" applyFont="1" applyFill="1" applyBorder="1" applyAlignment="1">
      <alignment vertical="center"/>
    </xf>
    <xf numFmtId="8" fontId="5" fillId="3" borderId="10" xfId="0" applyNumberFormat="1" applyFont="1" applyFill="1" applyBorder="1" applyAlignment="1">
      <alignment vertical="center"/>
    </xf>
    <xf numFmtId="0" fontId="8" fillId="0" borderId="0" xfId="0" applyFont="1"/>
    <xf numFmtId="8" fontId="8" fillId="0" borderId="0" xfId="0" applyNumberFormat="1" applyFont="1"/>
    <xf numFmtId="0" fontId="6" fillId="3" borderId="4" xfId="0" applyFont="1" applyFill="1" applyBorder="1" applyAlignment="1">
      <alignment vertical="center"/>
    </xf>
    <xf numFmtId="0" fontId="6" fillId="3" borderId="0" xfId="0" applyFont="1" applyFill="1" applyAlignment="1">
      <alignment vertical="center"/>
    </xf>
    <xf numFmtId="0" fontId="6" fillId="0" borderId="0" xfId="0" applyFont="1" applyAlignment="1">
      <alignment vertical="center"/>
    </xf>
    <xf numFmtId="0" fontId="6" fillId="3" borderId="13" xfId="0" applyFont="1" applyFill="1" applyBorder="1" applyAlignment="1">
      <alignment vertical="center"/>
    </xf>
    <xf numFmtId="0" fontId="8" fillId="0" borderId="0" xfId="0" applyFont="1" applyAlignment="1">
      <alignment vertical="top" wrapText="1"/>
    </xf>
    <xf numFmtId="0" fontId="3" fillId="0" borderId="0" xfId="0" applyFont="1" applyAlignment="1">
      <alignment horizontal="left"/>
    </xf>
    <xf numFmtId="8" fontId="3" fillId="5" borderId="1" xfId="0" applyNumberFormat="1" applyFont="1" applyFill="1" applyBorder="1" applyAlignment="1">
      <alignment horizontal="center" wrapText="1"/>
    </xf>
    <xf numFmtId="0" fontId="3" fillId="5" borderId="5" xfId="0" applyFont="1" applyFill="1" applyBorder="1"/>
    <xf numFmtId="8" fontId="3" fillId="5" borderId="9" xfId="0" applyNumberFormat="1" applyFont="1" applyFill="1" applyBorder="1" applyAlignment="1">
      <alignment horizontal="center" wrapText="1"/>
    </xf>
    <xf numFmtId="0" fontId="3" fillId="5" borderId="3" xfId="0" applyFont="1" applyFill="1" applyBorder="1"/>
    <xf numFmtId="8" fontId="3" fillId="5" borderId="9" xfId="0" applyNumberFormat="1" applyFont="1" applyFill="1" applyBorder="1" applyAlignment="1">
      <alignment horizontal="center"/>
    </xf>
    <xf numFmtId="0" fontId="5" fillId="3" borderId="11" xfId="0" applyFont="1" applyFill="1" applyBorder="1" applyAlignment="1">
      <alignment vertical="center"/>
    </xf>
    <xf numFmtId="0" fontId="5" fillId="3" borderId="12" xfId="0" applyFont="1" applyFill="1" applyBorder="1" applyAlignment="1">
      <alignment horizontal="right" vertical="center"/>
    </xf>
    <xf numFmtId="0" fontId="5" fillId="0" borderId="0" xfId="0" applyFont="1" applyAlignment="1">
      <alignment vertical="center"/>
    </xf>
    <xf numFmtId="8" fontId="5" fillId="4" borderId="12" xfId="0" applyNumberFormat="1" applyFont="1" applyFill="1" applyBorder="1" applyAlignment="1">
      <alignment vertical="center"/>
    </xf>
    <xf numFmtId="164" fontId="2" fillId="0" borderId="0" xfId="1" applyNumberFormat="1" applyAlignment="1">
      <alignment horizontal="right"/>
    </xf>
    <xf numFmtId="164" fontId="2" fillId="0" borderId="0" xfId="1" applyNumberFormat="1" applyAlignment="1">
      <alignment horizontal="left"/>
    </xf>
    <xf numFmtId="8" fontId="3" fillId="0" borderId="0" xfId="0" applyNumberFormat="1" applyFont="1" applyAlignment="1">
      <alignment horizontal="center"/>
    </xf>
    <xf numFmtId="164" fontId="3" fillId="0" borderId="0" xfId="1" applyNumberFormat="1" applyFont="1" applyAlignment="1">
      <alignment horizontal="right"/>
    </xf>
    <xf numFmtId="10" fontId="3" fillId="0" borderId="0" xfId="0" applyNumberFormat="1" applyFont="1"/>
    <xf numFmtId="0" fontId="2" fillId="0" borderId="15" xfId="0" applyFont="1" applyBorder="1" applyAlignment="1">
      <alignment vertical="top" wrapText="1"/>
    </xf>
    <xf numFmtId="0" fontId="2" fillId="0" borderId="18" xfId="0" applyFont="1" applyBorder="1" applyAlignment="1" applyProtection="1">
      <alignment vertical="top" wrapText="1"/>
      <protection locked="0"/>
    </xf>
    <xf numFmtId="8" fontId="2" fillId="0" borderId="18" xfId="0" applyNumberFormat="1" applyFont="1" applyBorder="1" applyAlignment="1" applyProtection="1">
      <alignment vertical="top" wrapText="1"/>
      <protection locked="0"/>
    </xf>
    <xf numFmtId="0" fontId="2" fillId="0" borderId="16" xfId="0" applyFont="1" applyBorder="1" applyAlignment="1">
      <alignment vertical="top" wrapText="1"/>
    </xf>
    <xf numFmtId="0" fontId="2" fillId="0" borderId="0" xfId="7" applyFont="1"/>
    <xf numFmtId="8" fontId="2" fillId="0" borderId="0" xfId="7" applyNumberFormat="1" applyFont="1"/>
    <xf numFmtId="0" fontId="2" fillId="0" borderId="0" xfId="7" applyFont="1" applyAlignment="1">
      <alignment vertical="top" wrapText="1"/>
    </xf>
    <xf numFmtId="0" fontId="3" fillId="0" borderId="0" xfId="7" applyFont="1"/>
    <xf numFmtId="0" fontId="3" fillId="0" borderId="0" xfId="7" applyFont="1" applyAlignment="1">
      <alignment vertical="center"/>
    </xf>
    <xf numFmtId="8" fontId="2" fillId="0" borderId="18" xfId="0" applyNumberFormat="1" applyFont="1" applyBorder="1" applyAlignment="1">
      <alignment vertical="top" wrapText="1"/>
    </xf>
    <xf numFmtId="0" fontId="9" fillId="0" borderId="0" xfId="7" applyFont="1"/>
    <xf numFmtId="8" fontId="9" fillId="0" borderId="0" xfId="7" applyNumberFormat="1" applyFont="1"/>
    <xf numFmtId="0" fontId="7" fillId="0" borderId="0" xfId="7" applyFont="1" applyAlignment="1">
      <alignment horizontal="left" vertical="center" wrapText="1"/>
    </xf>
    <xf numFmtId="0" fontId="9" fillId="0" borderId="0" xfId="7" applyFont="1" applyAlignment="1">
      <alignment vertical="center"/>
    </xf>
    <xf numFmtId="0" fontId="14" fillId="0" borderId="0" xfId="7" applyFont="1" applyAlignment="1">
      <alignment vertical="center"/>
    </xf>
    <xf numFmtId="0" fontId="15" fillId="0" borderId="0" xfId="7" applyFont="1" applyAlignment="1">
      <alignment vertical="center" wrapText="1"/>
    </xf>
    <xf numFmtId="0" fontId="9" fillId="0" borderId="0" xfId="0" applyFont="1" applyAlignment="1">
      <alignment vertical="center"/>
    </xf>
    <xf numFmtId="0" fontId="10" fillId="0" borderId="0" xfId="7" applyFont="1" applyAlignment="1">
      <alignment horizontal="left"/>
    </xf>
    <xf numFmtId="8" fontId="10" fillId="0" borderId="0" xfId="7" applyNumberFormat="1" applyFont="1"/>
    <xf numFmtId="0" fontId="10" fillId="0" borderId="0" xfId="7" applyFont="1"/>
    <xf numFmtId="0" fontId="2" fillId="0" borderId="30" xfId="7" applyFont="1" applyBorder="1" applyAlignment="1">
      <alignment wrapText="1"/>
    </xf>
    <xf numFmtId="0" fontId="2" fillId="0" borderId="29" xfId="7" applyFont="1" applyBorder="1"/>
    <xf numFmtId="0" fontId="2" fillId="0" borderId="32" xfId="7" applyFont="1" applyBorder="1"/>
    <xf numFmtId="0" fontId="14" fillId="7" borderId="33" xfId="7" applyFont="1" applyFill="1" applyBorder="1" applyAlignment="1">
      <alignment vertical="center"/>
    </xf>
    <xf numFmtId="0" fontId="14" fillId="7" borderId="35" xfId="7" applyFont="1" applyFill="1" applyBorder="1" applyAlignment="1">
      <alignment vertical="center"/>
    </xf>
    <xf numFmtId="0" fontId="2" fillId="0" borderId="0" xfId="0" applyFont="1"/>
    <xf numFmtId="0" fontId="2" fillId="0" borderId="0" xfId="0" applyFont="1" applyAlignment="1">
      <alignment vertical="top" wrapText="1"/>
    </xf>
    <xf numFmtId="0" fontId="2" fillId="0" borderId="7" xfId="0" applyFont="1" applyBorder="1"/>
    <xf numFmtId="8" fontId="2" fillId="0" borderId="7" xfId="0" applyNumberFormat="1" applyFont="1" applyBorder="1"/>
    <xf numFmtId="0" fontId="2" fillId="0" borderId="17" xfId="0" applyFont="1" applyBorder="1" applyAlignment="1" applyProtection="1">
      <alignment vertical="top" wrapText="1"/>
      <protection locked="0"/>
    </xf>
    <xf numFmtId="0" fontId="2" fillId="0" borderId="24" xfId="0" applyFont="1" applyBorder="1" applyAlignment="1" applyProtection="1">
      <alignment vertical="top" wrapText="1"/>
      <protection locked="0"/>
    </xf>
    <xf numFmtId="8" fontId="2" fillId="5" borderId="18" xfId="0" applyNumberFormat="1" applyFont="1" applyFill="1" applyBorder="1" applyAlignment="1" applyProtection="1">
      <alignment vertical="top" wrapText="1"/>
      <protection locked="0"/>
    </xf>
    <xf numFmtId="8" fontId="2" fillId="5" borderId="19" xfId="0" applyNumberFormat="1" applyFont="1" applyFill="1" applyBorder="1" applyAlignment="1">
      <alignment vertical="top" wrapText="1"/>
    </xf>
    <xf numFmtId="0" fontId="2" fillId="0" borderId="15" xfId="0" applyFont="1" applyBorder="1" applyAlignment="1" applyProtection="1">
      <alignment vertical="top" wrapText="1"/>
      <protection locked="0"/>
    </xf>
    <xf numFmtId="0" fontId="2" fillId="0" borderId="14" xfId="0" quotePrefix="1" applyFont="1" applyBorder="1" applyAlignment="1">
      <alignment vertical="top" wrapText="1"/>
    </xf>
    <xf numFmtId="8" fontId="2" fillId="0" borderId="16" xfId="0" applyNumberFormat="1" applyFont="1" applyBorder="1" applyAlignment="1" applyProtection="1">
      <alignment vertical="top" wrapText="1"/>
      <protection locked="0"/>
    </xf>
    <xf numFmtId="8" fontId="2" fillId="0" borderId="20" xfId="0" applyNumberFormat="1" applyFont="1" applyBorder="1" applyAlignment="1" applyProtection="1">
      <alignment vertical="top" wrapText="1"/>
      <protection locked="0"/>
    </xf>
    <xf numFmtId="0" fontId="2" fillId="0" borderId="4" xfId="0" applyFont="1" applyBorder="1"/>
    <xf numFmtId="8" fontId="2" fillId="0" borderId="0" xfId="0" applyNumberFormat="1" applyFont="1"/>
    <xf numFmtId="8" fontId="2" fillId="0" borderId="10" xfId="0" applyNumberFormat="1" applyFont="1" applyBorder="1"/>
    <xf numFmtId="8" fontId="2" fillId="5" borderId="16" xfId="0" applyNumberFormat="1" applyFont="1" applyFill="1" applyBorder="1" applyAlignment="1">
      <alignment vertical="top" wrapText="1"/>
    </xf>
    <xf numFmtId="8" fontId="2" fillId="0" borderId="16" xfId="0" applyNumberFormat="1" applyFont="1" applyBorder="1" applyAlignment="1">
      <alignment vertical="top" wrapText="1"/>
    </xf>
    <xf numFmtId="164" fontId="2" fillId="0" borderId="0" xfId="1" applyNumberFormat="1"/>
    <xf numFmtId="10" fontId="2" fillId="0" borderId="0" xfId="0" applyNumberFormat="1" applyFont="1"/>
    <xf numFmtId="0" fontId="9" fillId="0" borderId="0" xfId="0" applyFont="1"/>
    <xf numFmtId="0" fontId="11" fillId="0" borderId="0" xfId="0" applyFont="1"/>
    <xf numFmtId="0" fontId="10" fillId="0" borderId="0" xfId="0" applyFont="1"/>
    <xf numFmtId="0" fontId="11" fillId="7" borderId="39" xfId="7" applyFont="1" applyFill="1" applyBorder="1" applyAlignment="1">
      <alignment vertical="center"/>
    </xf>
    <xf numFmtId="8" fontId="11" fillId="7" borderId="40" xfId="7" applyNumberFormat="1" applyFont="1" applyFill="1" applyBorder="1" applyAlignment="1">
      <alignment vertical="center"/>
    </xf>
    <xf numFmtId="0" fontId="3" fillId="9" borderId="37" xfId="7" applyFont="1" applyFill="1" applyBorder="1"/>
    <xf numFmtId="8" fontId="3" fillId="9" borderId="13" xfId="7" applyNumberFormat="1" applyFont="1" applyFill="1" applyBorder="1" applyAlignment="1">
      <alignment horizontal="center" wrapText="1"/>
    </xf>
    <xf numFmtId="0" fontId="3" fillId="9" borderId="38" xfId="7" applyFont="1" applyFill="1" applyBorder="1"/>
    <xf numFmtId="0" fontId="2" fillId="6" borderId="31" xfId="7" applyFont="1" applyFill="1" applyBorder="1" applyProtection="1">
      <protection locked="0"/>
    </xf>
    <xf numFmtId="8" fontId="2" fillId="6" borderId="36" xfId="7" applyNumberFormat="1" applyFont="1" applyFill="1" applyBorder="1" applyAlignment="1" applyProtection="1">
      <alignment vertical="top"/>
      <protection locked="0"/>
    </xf>
    <xf numFmtId="2" fontId="2" fillId="6" borderId="36" xfId="7" applyNumberFormat="1" applyFont="1" applyFill="1" applyBorder="1" applyAlignment="1" applyProtection="1">
      <alignment vertical="top"/>
      <protection locked="0"/>
    </xf>
    <xf numFmtId="8" fontId="2" fillId="9" borderId="36" xfId="7" applyNumberFormat="1" applyFont="1" applyFill="1" applyBorder="1" applyAlignment="1" applyProtection="1">
      <alignment vertical="top"/>
      <protection locked="0"/>
    </xf>
    <xf numFmtId="2" fontId="2" fillId="9" borderId="36" xfId="7" applyNumberFormat="1" applyFont="1" applyFill="1" applyBorder="1" applyAlignment="1" applyProtection="1">
      <alignment vertical="top"/>
      <protection locked="0"/>
    </xf>
    <xf numFmtId="0" fontId="2" fillId="9" borderId="30" xfId="7" applyFont="1" applyFill="1" applyBorder="1"/>
    <xf numFmtId="0" fontId="3" fillId="2" borderId="31" xfId="7" applyFont="1" applyFill="1" applyBorder="1"/>
    <xf numFmtId="8" fontId="3" fillId="2" borderId="36" xfId="7" applyNumberFormat="1" applyFont="1" applyFill="1" applyBorder="1" applyAlignment="1">
      <alignment horizontal="center" wrapText="1"/>
    </xf>
    <xf numFmtId="0" fontId="2" fillId="0" borderId="31" xfId="7" applyFont="1" applyBorder="1" applyAlignment="1">
      <alignment vertical="top" wrapText="1"/>
    </xf>
    <xf numFmtId="8" fontId="2" fillId="0" borderId="36" xfId="7" applyNumberFormat="1" applyFont="1" applyBorder="1" applyAlignment="1">
      <alignment vertical="top"/>
    </xf>
    <xf numFmtId="0" fontId="11" fillId="7" borderId="42" xfId="7" applyFont="1" applyFill="1" applyBorder="1" applyAlignment="1">
      <alignment vertical="center"/>
    </xf>
    <xf numFmtId="0" fontId="11" fillId="0" borderId="0" xfId="7" applyFont="1" applyAlignment="1">
      <alignment vertical="center"/>
    </xf>
    <xf numFmtId="8" fontId="11" fillId="7" borderId="44" xfId="7" applyNumberFormat="1" applyFont="1" applyFill="1" applyBorder="1" applyAlignment="1">
      <alignment vertical="center"/>
    </xf>
    <xf numFmtId="8" fontId="2" fillId="6" borderId="36" xfId="7" applyNumberFormat="1" applyFont="1" applyFill="1" applyBorder="1" applyAlignment="1">
      <alignment vertical="top"/>
    </xf>
    <xf numFmtId="8" fontId="17" fillId="8" borderId="44" xfId="7" applyNumberFormat="1" applyFont="1" applyFill="1" applyBorder="1" applyAlignment="1">
      <alignment vertical="center"/>
    </xf>
    <xf numFmtId="2" fontId="11" fillId="7" borderId="44" xfId="7" applyNumberFormat="1" applyFont="1" applyFill="1" applyBorder="1" applyAlignment="1">
      <alignment vertical="center"/>
    </xf>
    <xf numFmtId="0" fontId="0" fillId="0" borderId="0" xfId="0" applyAlignment="1">
      <alignment vertical="top" wrapText="1"/>
    </xf>
    <xf numFmtId="0" fontId="18" fillId="0" borderId="0" xfId="0" applyFont="1" applyAlignment="1">
      <alignment vertical="top" wrapText="1"/>
    </xf>
    <xf numFmtId="0" fontId="19" fillId="0" borderId="0" xfId="0" applyFont="1" applyAlignment="1">
      <alignment vertical="top" wrapText="1"/>
    </xf>
    <xf numFmtId="0" fontId="20" fillId="0" borderId="0" xfId="0" applyFont="1" applyAlignment="1">
      <alignment vertical="top" wrapText="1"/>
    </xf>
    <xf numFmtId="0" fontId="3" fillId="5" borderId="1" xfId="0" applyFont="1" applyFill="1" applyBorder="1"/>
    <xf numFmtId="0" fontId="12" fillId="0" borderId="7" xfId="0" applyFont="1" applyBorder="1"/>
    <xf numFmtId="8" fontId="12" fillId="0" borderId="7" xfId="0" applyNumberFormat="1" applyFont="1" applyBorder="1" applyAlignment="1">
      <alignment horizontal="right" vertical="center"/>
    </xf>
    <xf numFmtId="0" fontId="12" fillId="0" borderId="0" xfId="0" applyFont="1"/>
    <xf numFmtId="0" fontId="23" fillId="0" borderId="0" xfId="0" applyFont="1"/>
    <xf numFmtId="8" fontId="23" fillId="0" borderId="0" xfId="0" applyNumberFormat="1" applyFont="1" applyAlignment="1">
      <alignment horizontal="right" vertical="center"/>
    </xf>
    <xf numFmtId="0" fontId="9" fillId="9" borderId="18" xfId="0" applyFont="1" applyFill="1" applyBorder="1"/>
    <xf numFmtId="0" fontId="9" fillId="9" borderId="18" xfId="0" applyFont="1" applyFill="1" applyBorder="1" applyAlignment="1">
      <alignment horizontal="center"/>
    </xf>
    <xf numFmtId="0" fontId="10" fillId="6" borderId="18" xfId="0" applyFont="1" applyFill="1" applyBorder="1"/>
    <xf numFmtId="2" fontId="10" fillId="0" borderId="18" xfId="1" applyNumberFormat="1" applyFont="1" applyBorder="1" applyAlignment="1"/>
    <xf numFmtId="0" fontId="10" fillId="0" borderId="18" xfId="0" applyFont="1" applyBorder="1" applyAlignment="1" applyProtection="1">
      <alignment wrapText="1"/>
      <protection locked="0"/>
    </xf>
    <xf numFmtId="8" fontId="10" fillId="0" borderId="18" xfId="0" applyNumberFormat="1" applyFont="1" applyBorder="1" applyAlignment="1" applyProtection="1">
      <alignment horizontal="right" wrapText="1"/>
      <protection locked="0"/>
    </xf>
    <xf numFmtId="0" fontId="10" fillId="0" borderId="18" xfId="0" applyFont="1" applyBorder="1"/>
    <xf numFmtId="0" fontId="10" fillId="0" borderId="0" xfId="0" applyFont="1" applyAlignment="1">
      <alignment wrapText="1"/>
    </xf>
    <xf numFmtId="8" fontId="10" fillId="0" borderId="18" xfId="0" applyNumberFormat="1" applyFont="1" applyBorder="1" applyAlignment="1" applyProtection="1">
      <alignment wrapText="1"/>
      <protection locked="0"/>
    </xf>
    <xf numFmtId="0" fontId="9" fillId="9" borderId="16" xfId="0" applyFont="1" applyFill="1" applyBorder="1"/>
    <xf numFmtId="8" fontId="10" fillId="0" borderId="16" xfId="0" applyNumberFormat="1" applyFont="1" applyBorder="1" applyAlignment="1">
      <alignment horizontal="right" wrapText="1"/>
    </xf>
    <xf numFmtId="8" fontId="10" fillId="0" borderId="0" xfId="0" applyNumberFormat="1" applyFont="1" applyAlignment="1">
      <alignment horizontal="right" vertical="center"/>
    </xf>
    <xf numFmtId="8" fontId="9" fillId="9" borderId="16" xfId="0" applyNumberFormat="1" applyFont="1" applyFill="1" applyBorder="1" applyAlignment="1">
      <alignment horizontal="center"/>
    </xf>
    <xf numFmtId="8" fontId="9" fillId="9" borderId="16" xfId="0" applyNumberFormat="1" applyFont="1" applyFill="1" applyBorder="1" applyAlignment="1">
      <alignment horizontal="center" wrapText="1"/>
    </xf>
    <xf numFmtId="1" fontId="10" fillId="0" borderId="18" xfId="0" applyNumberFormat="1" applyFont="1" applyBorder="1" applyAlignment="1">
      <alignment horizontal="center" wrapText="1"/>
    </xf>
    <xf numFmtId="8" fontId="10" fillId="0" borderId="18" xfId="0" applyNumberFormat="1" applyFont="1" applyBorder="1" applyAlignment="1">
      <alignment wrapText="1"/>
    </xf>
    <xf numFmtId="8" fontId="10" fillId="0" borderId="18" xfId="0" applyNumberFormat="1" applyFont="1" applyBorder="1" applyAlignment="1">
      <alignment horizontal="right" wrapText="1"/>
    </xf>
    <xf numFmtId="8" fontId="10" fillId="6" borderId="18" xfId="0" applyNumberFormat="1" applyFont="1" applyFill="1" applyBorder="1" applyAlignment="1">
      <alignment horizontal="right" wrapText="1"/>
    </xf>
    <xf numFmtId="1" fontId="10" fillId="0" borderId="18" xfId="0" applyNumberFormat="1" applyFont="1" applyBorder="1" applyAlignment="1">
      <alignment wrapText="1"/>
    </xf>
    <xf numFmtId="0" fontId="9" fillId="9" borderId="16" xfId="0" applyFont="1" applyFill="1" applyBorder="1" applyAlignment="1">
      <alignment horizontal="center" wrapText="1"/>
    </xf>
    <xf numFmtId="0" fontId="10" fillId="0" borderId="16" xfId="0" applyFont="1" applyBorder="1" applyAlignment="1">
      <alignment wrapText="1"/>
    </xf>
    <xf numFmtId="0" fontId="9" fillId="9" borderId="22" xfId="0" applyFont="1" applyFill="1" applyBorder="1"/>
    <xf numFmtId="0" fontId="9" fillId="9" borderId="1" xfId="0" applyFont="1" applyFill="1" applyBorder="1"/>
    <xf numFmtId="8" fontId="10" fillId="0" borderId="18" xfId="0" applyNumberFormat="1" applyFont="1" applyBorder="1"/>
    <xf numFmtId="0" fontId="9" fillId="0" borderId="0" xfId="0" applyFont="1" applyAlignment="1">
      <alignment horizontal="left"/>
    </xf>
    <xf numFmtId="0" fontId="9" fillId="9" borderId="25" xfId="0" applyFont="1" applyFill="1" applyBorder="1"/>
    <xf numFmtId="0" fontId="11" fillId="0" borderId="0" xfId="0" applyFont="1" applyAlignment="1">
      <alignment vertical="center"/>
    </xf>
    <xf numFmtId="0" fontId="11" fillId="3" borderId="47" xfId="0" applyFont="1" applyFill="1" applyBorder="1" applyAlignment="1">
      <alignment vertical="center"/>
    </xf>
    <xf numFmtId="0" fontId="11" fillId="3" borderId="48" xfId="0" applyFont="1" applyFill="1" applyBorder="1" applyAlignment="1">
      <alignment vertical="center"/>
    </xf>
    <xf numFmtId="8" fontId="11" fillId="3" borderId="46" xfId="0" applyNumberFormat="1" applyFont="1" applyFill="1" applyBorder="1" applyAlignment="1">
      <alignment horizontal="right" vertical="center"/>
    </xf>
    <xf numFmtId="2" fontId="9" fillId="9" borderId="18" xfId="0" applyNumberFormat="1" applyFont="1" applyFill="1" applyBorder="1"/>
    <xf numFmtId="8" fontId="9" fillId="9" borderId="18" xfId="0" applyNumberFormat="1" applyFont="1" applyFill="1" applyBorder="1" applyAlignment="1">
      <alignment horizontal="right"/>
    </xf>
    <xf numFmtId="9" fontId="11" fillId="3" borderId="48" xfId="0" applyNumberFormat="1" applyFont="1" applyFill="1" applyBorder="1" applyAlignment="1">
      <alignment vertical="center"/>
    </xf>
    <xf numFmtId="0" fontId="10" fillId="0" borderId="18" xfId="0" applyFont="1" applyBorder="1" applyAlignment="1">
      <alignment wrapText="1"/>
    </xf>
    <xf numFmtId="0" fontId="11" fillId="7" borderId="33" xfId="7" applyFont="1" applyFill="1" applyBorder="1" applyAlignment="1">
      <alignment vertical="center"/>
    </xf>
    <xf numFmtId="0" fontId="11" fillId="7" borderId="43" xfId="7" applyFont="1" applyFill="1" applyBorder="1" applyAlignment="1">
      <alignment vertical="center"/>
    </xf>
    <xf numFmtId="0" fontId="11" fillId="7" borderId="51" xfId="7" applyFont="1" applyFill="1" applyBorder="1" applyAlignment="1">
      <alignment vertical="center"/>
    </xf>
    <xf numFmtId="2" fontId="11" fillId="7" borderId="50" xfId="7" applyNumberFormat="1" applyFont="1" applyFill="1" applyBorder="1" applyAlignment="1">
      <alignment vertical="center"/>
    </xf>
    <xf numFmtId="0" fontId="11" fillId="7" borderId="52" xfId="7" applyFont="1" applyFill="1" applyBorder="1" applyAlignment="1">
      <alignment vertical="center"/>
    </xf>
    <xf numFmtId="8" fontId="24" fillId="4" borderId="28" xfId="0" applyNumberFormat="1" applyFont="1" applyFill="1" applyBorder="1" applyAlignment="1">
      <alignment horizontal="right" vertical="center"/>
    </xf>
    <xf numFmtId="0" fontId="14" fillId="0" borderId="0" xfId="0" applyFont="1" applyAlignment="1">
      <alignment vertical="center"/>
    </xf>
    <xf numFmtId="8" fontId="14" fillId="7" borderId="34" xfId="7" applyNumberFormat="1" applyFont="1" applyFill="1" applyBorder="1" applyAlignment="1">
      <alignment vertical="center"/>
    </xf>
    <xf numFmtId="2" fontId="17" fillId="8" borderId="50" xfId="7" applyNumberFormat="1" applyFont="1" applyFill="1" applyBorder="1" applyAlignment="1">
      <alignment vertical="center"/>
    </xf>
    <xf numFmtId="0" fontId="3" fillId="9" borderId="31" xfId="7" applyFont="1" applyFill="1" applyBorder="1" applyAlignment="1" applyProtection="1">
      <alignment horizontal="right"/>
      <protection locked="0"/>
    </xf>
    <xf numFmtId="8" fontId="9" fillId="0" borderId="0" xfId="0" applyNumberFormat="1" applyFont="1" applyAlignment="1">
      <alignment horizontal="center" vertical="center"/>
    </xf>
    <xf numFmtId="8" fontId="3" fillId="0" borderId="0" xfId="7" applyNumberFormat="1" applyFont="1" applyAlignment="1">
      <alignment horizontal="center"/>
    </xf>
    <xf numFmtId="0" fontId="10" fillId="0" borderId="24" xfId="0" applyFont="1" applyBorder="1" applyAlignment="1">
      <alignment horizontal="left" wrapText="1"/>
    </xf>
    <xf numFmtId="0" fontId="10" fillId="0" borderId="25" xfId="0" applyFont="1" applyBorder="1" applyAlignment="1">
      <alignment horizontal="left" wrapText="1"/>
    </xf>
    <xf numFmtId="0" fontId="10" fillId="0" borderId="18" xfId="0" applyFont="1" applyBorder="1" applyAlignment="1">
      <alignment horizontal="left" wrapText="1"/>
    </xf>
    <xf numFmtId="0" fontId="10" fillId="0" borderId="24" xfId="0" applyFont="1" applyBorder="1" applyAlignment="1">
      <alignment wrapText="1"/>
    </xf>
    <xf numFmtId="0" fontId="10" fillId="0" borderId="26" xfId="0" applyFont="1" applyBorder="1" applyAlignment="1">
      <alignment wrapText="1"/>
    </xf>
    <xf numFmtId="0" fontId="10" fillId="0" borderId="25" xfId="0" applyFont="1" applyBorder="1" applyAlignment="1">
      <alignment wrapText="1"/>
    </xf>
    <xf numFmtId="0" fontId="14" fillId="3" borderId="45" xfId="0" applyFont="1" applyFill="1" applyBorder="1" applyAlignment="1">
      <alignment horizontal="right" vertical="center"/>
    </xf>
    <xf numFmtId="0" fontId="14" fillId="3" borderId="27" xfId="0" applyFont="1" applyFill="1" applyBorder="1" applyAlignment="1">
      <alignment horizontal="right" vertical="center"/>
    </xf>
    <xf numFmtId="0" fontId="2" fillId="0" borderId="12" xfId="0" applyFont="1" applyBorder="1" applyAlignment="1">
      <alignment vertical="top" wrapText="1"/>
    </xf>
    <xf numFmtId="0" fontId="9" fillId="9" borderId="16" xfId="0" applyFont="1" applyFill="1" applyBorder="1"/>
    <xf numFmtId="0" fontId="10" fillId="0" borderId="26" xfId="0" applyFont="1" applyBorder="1" applyAlignment="1">
      <alignment horizontal="left" wrapText="1"/>
    </xf>
    <xf numFmtId="0" fontId="9" fillId="9" borderId="16" xfId="0" applyFont="1" applyFill="1" applyBorder="1" applyAlignment="1">
      <alignment horizontal="left"/>
    </xf>
    <xf numFmtId="0" fontId="9" fillId="9" borderId="22" xfId="0" applyFont="1" applyFill="1" applyBorder="1"/>
    <xf numFmtId="0" fontId="9" fillId="9" borderId="1" xfId="0" applyFont="1" applyFill="1" applyBorder="1"/>
    <xf numFmtId="0" fontId="9" fillId="9" borderId="23" xfId="0" applyFont="1" applyFill="1" applyBorder="1"/>
    <xf numFmtId="0" fontId="2" fillId="0" borderId="49" xfId="7" applyFont="1" applyBorder="1" applyAlignment="1">
      <alignment vertical="top"/>
    </xf>
    <xf numFmtId="0" fontId="0" fillId="0" borderId="41" xfId="0" applyBorder="1" applyAlignment="1">
      <alignment vertical="top"/>
    </xf>
    <xf numFmtId="0" fontId="2" fillId="6" borderId="49" xfId="7" applyFont="1" applyFill="1" applyBorder="1" applyAlignment="1">
      <alignment vertical="top"/>
    </xf>
    <xf numFmtId="0" fontId="3" fillId="2" borderId="49" xfId="7" applyFont="1" applyFill="1" applyBorder="1"/>
    <xf numFmtId="0" fontId="3" fillId="2" borderId="41" xfId="7" applyFont="1" applyFill="1" applyBorder="1"/>
    <xf numFmtId="0" fontId="2" fillId="6" borderId="41" xfId="7" applyFont="1" applyFill="1" applyBorder="1" applyAlignment="1">
      <alignment vertical="top"/>
    </xf>
    <xf numFmtId="0" fontId="13" fillId="0" borderId="12" xfId="7" applyFont="1" applyBorder="1" applyAlignment="1">
      <alignment horizontal="left" vertical="center" wrapText="1"/>
    </xf>
    <xf numFmtId="0" fontId="16" fillId="0" borderId="12" xfId="7" applyFont="1" applyBorder="1" applyAlignment="1">
      <alignment horizontal="left" vertical="center" wrapText="1"/>
    </xf>
    <xf numFmtId="0" fontId="2" fillId="0" borderId="41" xfId="7" applyFont="1" applyBorder="1" applyAlignment="1">
      <alignment vertical="top"/>
    </xf>
    <xf numFmtId="8" fontId="3" fillId="5" borderId="1" xfId="0" applyNumberFormat="1" applyFont="1" applyFill="1" applyBorder="1"/>
    <xf numFmtId="0" fontId="2" fillId="5" borderId="1" xfId="0" applyFont="1" applyFill="1" applyBorder="1"/>
    <xf numFmtId="0" fontId="2" fillId="0" borderId="21" xfId="0" applyFont="1" applyBorder="1" applyAlignment="1">
      <alignment vertical="center" wrapText="1"/>
    </xf>
    <xf numFmtId="8" fontId="2" fillId="0" borderId="21" xfId="0" applyNumberFormat="1" applyFont="1" applyBorder="1" applyAlignment="1">
      <alignment vertical="center" wrapText="1"/>
    </xf>
    <xf numFmtId="0" fontId="7" fillId="0" borderId="21" xfId="0" applyFont="1" applyBorder="1" applyAlignment="1">
      <alignment vertical="center" wrapText="1"/>
    </xf>
    <xf numFmtId="0" fontId="3" fillId="5" borderId="1" xfId="0" applyFont="1" applyFill="1" applyBorder="1"/>
    <xf numFmtId="0" fontId="2" fillId="0" borderId="24" xfId="0" applyFont="1" applyBorder="1" applyAlignment="1">
      <alignment vertical="top" wrapText="1"/>
    </xf>
    <xf numFmtId="0" fontId="2" fillId="0" borderId="25" xfId="0" applyFont="1" applyBorder="1" applyAlignment="1">
      <alignment vertical="top" wrapText="1"/>
    </xf>
    <xf numFmtId="0" fontId="2" fillId="0" borderId="22" xfId="0" applyFont="1" applyBorder="1" applyAlignment="1">
      <alignment vertical="top" wrapText="1"/>
    </xf>
    <xf numFmtId="0" fontId="2" fillId="0" borderId="1" xfId="0" applyFont="1" applyBorder="1" applyAlignment="1">
      <alignment vertical="top" wrapText="1"/>
    </xf>
  </cellXfs>
  <cellStyles count="8">
    <cellStyle name="Comma 2" xfId="5" xr:uid="{00000000-0005-0000-0000-000000000000}"/>
    <cellStyle name="Currency 2" xfId="4" xr:uid="{00000000-0005-0000-0000-000002000000}"/>
    <cellStyle name="Normal" xfId="0" builtinId="0"/>
    <cellStyle name="Normal 2" xfId="3" xr:uid="{00000000-0005-0000-0000-000004000000}"/>
    <cellStyle name="Normal 3" xfId="7" xr:uid="{00000000-0005-0000-0000-000005000000}"/>
    <cellStyle name="Percent" xfId="1" builtinId="5"/>
    <cellStyle name="Percent 2" xfId="2" xr:uid="{00000000-0005-0000-0000-000007000000}"/>
    <cellStyle name="Percent 3" xfId="6" xr:uid="{00000000-0005-0000-0000-00000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8E8E8"/>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BFFEB"/>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66"/>
      <color rgb="FFDDDDDD"/>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sfgov1.sharepoint.com/sites/DEC-Files/Eval_Policy_Coms/Data%20and%20Evaluation%20RFP/Final%20RFP%20Documents/%5eDraft/Attachment%20D%20-%20Budget%20Proposal%20(OUTDATED,%20DNU).xlsx" TargetMode="External"/><Relationship Id="rId1" Type="http://schemas.openxmlformats.org/officeDocument/2006/relationships/externalLinkPath" Target="Attachment%20D%20-%20Budget%20Proposal%20(OUTDATED,%20DN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in Agency Budget"/>
      <sheetName val="sub.1"/>
      <sheetName val="sub.2"/>
      <sheetName val="sub.3 "/>
      <sheetName val="sub.4"/>
      <sheetName val="AUGMENTATION FORM"/>
    </sheetNames>
    <sheetDataSet>
      <sheetData sheetId="0"/>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B9249-B469-4DB7-A6B0-18807C086397}">
  <dimension ref="A1:A14"/>
  <sheetViews>
    <sheetView zoomScaleNormal="100" workbookViewId="0">
      <selection activeCell="A19" sqref="A19"/>
    </sheetView>
  </sheetViews>
  <sheetFormatPr defaultColWidth="157.26953125" defaultRowHeight="12.5" x14ac:dyDescent="0.25"/>
  <cols>
    <col min="1" max="16384" width="157.26953125" style="103"/>
  </cols>
  <sheetData>
    <row r="1" spans="1:1" ht="15" x14ac:dyDescent="0.25">
      <c r="A1" s="106" t="s">
        <v>65</v>
      </c>
    </row>
    <row r="2" spans="1:1" ht="46.5" x14ac:dyDescent="0.25">
      <c r="A2" s="105" t="s">
        <v>56</v>
      </c>
    </row>
    <row r="3" spans="1:1" ht="15.5" x14ac:dyDescent="0.25">
      <c r="A3" s="105"/>
    </row>
    <row r="4" spans="1:1" ht="15.5" x14ac:dyDescent="0.25">
      <c r="A4" s="105" t="s">
        <v>0</v>
      </c>
    </row>
    <row r="5" spans="1:1" ht="15.5" x14ac:dyDescent="0.25">
      <c r="A5" s="105"/>
    </row>
    <row r="6" spans="1:1" ht="15" x14ac:dyDescent="0.25">
      <c r="A6" s="106" t="s">
        <v>57</v>
      </c>
    </row>
    <row r="7" spans="1:1" ht="15.5" x14ac:dyDescent="0.25">
      <c r="A7" s="105"/>
    </row>
    <row r="8" spans="1:1" ht="15.5" x14ac:dyDescent="0.25">
      <c r="A8" s="105" t="s">
        <v>76</v>
      </c>
    </row>
    <row r="9" spans="1:1" ht="15.5" x14ac:dyDescent="0.25">
      <c r="A9" s="105"/>
    </row>
    <row r="10" spans="1:1" ht="31" x14ac:dyDescent="0.25">
      <c r="A10" s="105" t="s">
        <v>77</v>
      </c>
    </row>
    <row r="11" spans="1:1" ht="15.5" x14ac:dyDescent="0.25">
      <c r="A11" s="105"/>
    </row>
    <row r="12" spans="1:1" ht="31" x14ac:dyDescent="0.25">
      <c r="A12" s="105" t="s">
        <v>75</v>
      </c>
    </row>
    <row r="13" spans="1:1" ht="15.5" x14ac:dyDescent="0.25">
      <c r="A13" s="105"/>
    </row>
    <row r="14" spans="1:1" ht="15" x14ac:dyDescent="0.25">
      <c r="A14" s="104" t="s">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3"/>
  <sheetViews>
    <sheetView topLeftCell="A50" zoomScaleNormal="100" workbookViewId="0">
      <selection activeCell="L9" sqref="L9"/>
    </sheetView>
  </sheetViews>
  <sheetFormatPr defaultColWidth="9.1796875" defaultRowHeight="15.5" x14ac:dyDescent="0.35"/>
  <cols>
    <col min="1" max="1" width="38.26953125" style="81" customWidth="1"/>
    <col min="2" max="2" width="19.54296875" style="81" customWidth="1"/>
    <col min="3" max="3" width="9.81640625" style="81" customWidth="1"/>
    <col min="4" max="4" width="43.54296875" style="81" customWidth="1"/>
    <col min="5" max="9" width="13.36328125" style="124" customWidth="1"/>
    <col min="10" max="16384" width="9.1796875" style="81"/>
  </cols>
  <sheetData>
    <row r="1" spans="1:9" ht="57.75" customHeight="1" x14ac:dyDescent="0.35">
      <c r="A1" s="167" t="s">
        <v>63</v>
      </c>
      <c r="B1" s="167"/>
      <c r="C1" s="167"/>
      <c r="D1" s="167"/>
      <c r="E1" s="167"/>
      <c r="F1" s="167"/>
      <c r="G1" s="167"/>
      <c r="H1" s="167"/>
      <c r="I1" s="167"/>
    </row>
    <row r="2" spans="1:9" s="110" customFormat="1" x14ac:dyDescent="0.35">
      <c r="A2" s="108" t="s">
        <v>58</v>
      </c>
      <c r="B2" s="108"/>
      <c r="C2" s="108"/>
      <c r="D2" s="108"/>
      <c r="E2" s="109"/>
      <c r="F2" s="109"/>
      <c r="G2" s="109"/>
      <c r="H2" s="109"/>
      <c r="I2" s="109"/>
    </row>
    <row r="3" spans="1:9" s="111" customFormat="1" x14ac:dyDescent="0.35">
      <c r="A3" s="111" t="s">
        <v>59</v>
      </c>
      <c r="E3" s="112"/>
      <c r="F3" s="112"/>
      <c r="G3" s="112"/>
      <c r="H3" s="112"/>
      <c r="I3" s="112"/>
    </row>
    <row r="4" spans="1:9" s="79" customFormat="1" x14ac:dyDescent="0.35">
      <c r="A4" s="137"/>
      <c r="E4" s="157" t="s">
        <v>78</v>
      </c>
      <c r="F4" s="157" t="s">
        <v>79</v>
      </c>
      <c r="G4" s="157" t="s">
        <v>80</v>
      </c>
      <c r="H4" s="157" t="s">
        <v>81</v>
      </c>
      <c r="I4" s="157" t="s">
        <v>82</v>
      </c>
    </row>
    <row r="5" spans="1:9" s="51" customFormat="1" ht="17.25" customHeight="1" x14ac:dyDescent="0.25">
      <c r="A5" s="140" t="s">
        <v>2</v>
      </c>
      <c r="B5" s="141"/>
      <c r="C5" s="141"/>
      <c r="D5" s="141"/>
      <c r="E5" s="142"/>
      <c r="F5" s="142"/>
      <c r="G5" s="142"/>
      <c r="H5" s="142"/>
      <c r="I5" s="142"/>
    </row>
    <row r="6" spans="1:9" s="79" customFormat="1" ht="31.5" customHeight="1" x14ac:dyDescent="0.35">
      <c r="A6" s="113" t="s">
        <v>3</v>
      </c>
      <c r="B6" s="113" t="s">
        <v>4</v>
      </c>
      <c r="C6" s="114" t="s">
        <v>5</v>
      </c>
      <c r="D6" s="113" t="s">
        <v>60</v>
      </c>
      <c r="E6" s="126" t="s">
        <v>64</v>
      </c>
      <c r="F6" s="126" t="s">
        <v>64</v>
      </c>
      <c r="G6" s="126" t="s">
        <v>64</v>
      </c>
      <c r="H6" s="126" t="s">
        <v>64</v>
      </c>
      <c r="I6" s="126" t="s">
        <v>64</v>
      </c>
    </row>
    <row r="7" spans="1:9" s="79" customFormat="1" ht="16.5" customHeight="1" x14ac:dyDescent="0.35">
      <c r="A7" s="115"/>
      <c r="B7" s="115"/>
      <c r="C7" s="116"/>
      <c r="D7" s="117"/>
      <c r="E7" s="118"/>
      <c r="F7" s="118"/>
      <c r="G7" s="118"/>
      <c r="H7" s="118"/>
      <c r="I7" s="118"/>
    </row>
    <row r="8" spans="1:9" s="120" customFormat="1" ht="16.5" customHeight="1" x14ac:dyDescent="0.35">
      <c r="A8" s="119"/>
      <c r="B8" s="119"/>
      <c r="C8" s="116"/>
      <c r="D8" s="117"/>
      <c r="E8" s="118"/>
      <c r="F8" s="118"/>
      <c r="G8" s="118"/>
      <c r="H8" s="118"/>
      <c r="I8" s="118"/>
    </row>
    <row r="9" spans="1:9" s="120" customFormat="1" ht="16.5" customHeight="1" x14ac:dyDescent="0.35">
      <c r="A9" s="119"/>
      <c r="B9" s="119"/>
      <c r="C9" s="116"/>
      <c r="D9" s="117"/>
      <c r="E9" s="118"/>
      <c r="F9" s="118"/>
      <c r="G9" s="118"/>
      <c r="H9" s="118"/>
      <c r="I9" s="118"/>
    </row>
    <row r="10" spans="1:9" s="120" customFormat="1" ht="16.5" customHeight="1" x14ac:dyDescent="0.35">
      <c r="A10" s="119"/>
      <c r="B10" s="119"/>
      <c r="C10" s="116"/>
      <c r="D10" s="121"/>
      <c r="E10" s="118"/>
      <c r="F10" s="118"/>
      <c r="G10" s="118"/>
      <c r="H10" s="118"/>
      <c r="I10" s="118"/>
    </row>
    <row r="11" spans="1:9" s="120" customFormat="1" ht="16.5" customHeight="1" x14ac:dyDescent="0.35">
      <c r="A11" s="119"/>
      <c r="B11" s="119"/>
      <c r="C11" s="116"/>
      <c r="D11" s="121"/>
      <c r="E11" s="118"/>
      <c r="F11" s="118"/>
      <c r="G11" s="118"/>
      <c r="H11" s="118"/>
      <c r="I11" s="118"/>
    </row>
    <row r="12" spans="1:9" s="79" customFormat="1" ht="16.5" customHeight="1" x14ac:dyDescent="0.35">
      <c r="A12" s="113" t="s">
        <v>7</v>
      </c>
      <c r="B12" s="113"/>
      <c r="C12" s="143">
        <f>SUM(C7:C11)</f>
        <v>0</v>
      </c>
      <c r="D12" s="113"/>
      <c r="E12" s="144">
        <f>SUM(E7:E11)</f>
        <v>0</v>
      </c>
      <c r="F12" s="144">
        <f>SUM(F7:F11)</f>
        <v>0</v>
      </c>
      <c r="G12" s="144">
        <f>SUM(G7:G11)</f>
        <v>0</v>
      </c>
      <c r="H12" s="144">
        <f>SUM(H7:H11)</f>
        <v>0</v>
      </c>
      <c r="I12" s="144">
        <f>SUM(I7:I11)</f>
        <v>0</v>
      </c>
    </row>
    <row r="13" spans="1:9" s="139" customFormat="1" ht="17.25" customHeight="1" x14ac:dyDescent="0.25"/>
    <row r="14" spans="1:9" s="51" customFormat="1" ht="17.25" customHeight="1" x14ac:dyDescent="0.25">
      <c r="A14" s="140" t="s">
        <v>8</v>
      </c>
      <c r="B14" s="141"/>
      <c r="C14" s="145"/>
      <c r="D14" s="141"/>
      <c r="E14" s="142"/>
      <c r="F14" s="142"/>
      <c r="G14" s="142"/>
      <c r="H14" s="142"/>
      <c r="I14" s="142"/>
    </row>
    <row r="15" spans="1:9" s="79" customFormat="1" ht="31.5" customHeight="1" x14ac:dyDescent="0.35">
      <c r="A15" s="122" t="s">
        <v>9</v>
      </c>
      <c r="B15" s="168" t="s">
        <v>61</v>
      </c>
      <c r="C15" s="168"/>
      <c r="D15" s="168"/>
      <c r="E15" s="126" t="s">
        <v>64</v>
      </c>
      <c r="F15" s="126" t="s">
        <v>64</v>
      </c>
      <c r="G15" s="126" t="s">
        <v>64</v>
      </c>
      <c r="H15" s="126" t="s">
        <v>64</v>
      </c>
      <c r="I15" s="126" t="s">
        <v>64</v>
      </c>
    </row>
    <row r="16" spans="1:9" s="120" customFormat="1" ht="16.5" customHeight="1" x14ac:dyDescent="0.35">
      <c r="A16" s="133"/>
      <c r="B16" s="159"/>
      <c r="C16" s="169"/>
      <c r="D16" s="160"/>
      <c r="E16" s="118"/>
      <c r="F16" s="118"/>
      <c r="G16" s="118"/>
      <c r="H16" s="118"/>
      <c r="I16" s="118"/>
    </row>
    <row r="17" spans="1:9" s="120" customFormat="1" ht="16.5" customHeight="1" x14ac:dyDescent="0.35">
      <c r="A17" s="133"/>
      <c r="B17" s="159"/>
      <c r="C17" s="169"/>
      <c r="D17" s="160"/>
      <c r="E17" s="118"/>
      <c r="F17" s="118"/>
      <c r="G17" s="118"/>
      <c r="H17" s="118"/>
      <c r="I17" s="118"/>
    </row>
    <row r="18" spans="1:9" s="120" customFormat="1" ht="16.5" customHeight="1" x14ac:dyDescent="0.35">
      <c r="A18" s="133"/>
      <c r="B18" s="159"/>
      <c r="C18" s="169"/>
      <c r="D18" s="160"/>
      <c r="E18" s="118"/>
      <c r="F18" s="118"/>
      <c r="G18" s="118"/>
      <c r="H18" s="118"/>
      <c r="I18" s="118"/>
    </row>
    <row r="19" spans="1:9" s="120" customFormat="1" ht="16.5" customHeight="1" x14ac:dyDescent="0.35">
      <c r="A19" s="133"/>
      <c r="B19" s="159"/>
      <c r="C19" s="169"/>
      <c r="D19" s="160"/>
      <c r="E19" s="118"/>
      <c r="F19" s="118"/>
      <c r="G19" s="118"/>
      <c r="H19" s="118"/>
      <c r="I19" s="118"/>
    </row>
    <row r="20" spans="1:9" s="120" customFormat="1" ht="16.5" customHeight="1" x14ac:dyDescent="0.35">
      <c r="A20" s="133"/>
      <c r="B20" s="159"/>
      <c r="C20" s="169"/>
      <c r="D20" s="160"/>
      <c r="E20" s="118"/>
      <c r="F20" s="118"/>
      <c r="G20" s="118"/>
      <c r="H20" s="118"/>
      <c r="I20" s="118"/>
    </row>
    <row r="21" spans="1:9" s="80" customFormat="1" ht="16.5" customHeight="1" x14ac:dyDescent="0.35">
      <c r="A21" s="113" t="s">
        <v>10</v>
      </c>
      <c r="B21" s="135"/>
      <c r="C21" s="135"/>
      <c r="D21" s="135"/>
      <c r="E21" s="144">
        <f>SUM(E16:E20)</f>
        <v>0</v>
      </c>
      <c r="F21" s="144">
        <f>SUM(F16:F20)</f>
        <v>0</v>
      </c>
      <c r="G21" s="144">
        <f>SUM(G16:G20)</f>
        <v>0</v>
      </c>
      <c r="H21" s="144">
        <f>SUM(H16:H20)</f>
        <v>0</v>
      </c>
      <c r="I21" s="144">
        <f>SUM(I16:I20)</f>
        <v>0</v>
      </c>
    </row>
    <row r="23" spans="1:9" s="51" customFormat="1" ht="17.25" customHeight="1" x14ac:dyDescent="0.25">
      <c r="A23" s="140" t="s">
        <v>11</v>
      </c>
      <c r="B23" s="141"/>
      <c r="C23" s="141"/>
      <c r="D23" s="141"/>
      <c r="E23" s="142"/>
      <c r="F23" s="142"/>
      <c r="G23" s="142"/>
      <c r="H23" s="142"/>
      <c r="I23" s="142"/>
    </row>
    <row r="24" spans="1:9" s="79" customFormat="1" ht="31.5" customHeight="1" x14ac:dyDescent="0.35">
      <c r="A24" s="170" t="s">
        <v>66</v>
      </c>
      <c r="B24" s="170"/>
      <c r="C24" s="125" t="s">
        <v>12</v>
      </c>
      <c r="D24" s="113" t="s">
        <v>60</v>
      </c>
      <c r="E24" s="126" t="s">
        <v>64</v>
      </c>
      <c r="F24" s="126" t="s">
        <v>64</v>
      </c>
      <c r="G24" s="126" t="s">
        <v>64</v>
      </c>
      <c r="H24" s="126" t="s">
        <v>64</v>
      </c>
      <c r="I24" s="126" t="s">
        <v>64</v>
      </c>
    </row>
    <row r="25" spans="1:9" s="120" customFormat="1" ht="16.5" customHeight="1" x14ac:dyDescent="0.35">
      <c r="A25" s="161"/>
      <c r="B25" s="161"/>
      <c r="C25" s="127"/>
      <c r="D25" s="128"/>
      <c r="E25" s="129"/>
      <c r="F25" s="129"/>
      <c r="G25" s="129"/>
      <c r="H25" s="129"/>
      <c r="I25" s="129"/>
    </row>
    <row r="26" spans="1:9" s="120" customFormat="1" ht="16.5" customHeight="1" x14ac:dyDescent="0.35">
      <c r="A26" s="159"/>
      <c r="B26" s="160"/>
      <c r="C26" s="127"/>
      <c r="D26" s="128"/>
      <c r="E26" s="129"/>
      <c r="F26" s="129"/>
      <c r="G26" s="129"/>
      <c r="H26" s="129"/>
      <c r="I26" s="129"/>
    </row>
    <row r="27" spans="1:9" s="120" customFormat="1" ht="16.5" customHeight="1" x14ac:dyDescent="0.35">
      <c r="A27" s="159"/>
      <c r="B27" s="160"/>
      <c r="C27" s="127"/>
      <c r="D27" s="128"/>
      <c r="E27" s="129"/>
      <c r="F27" s="129"/>
      <c r="G27" s="129"/>
      <c r="H27" s="129"/>
      <c r="I27" s="129"/>
    </row>
    <row r="28" spans="1:9" s="120" customFormat="1" ht="16.5" customHeight="1" x14ac:dyDescent="0.35">
      <c r="A28" s="159"/>
      <c r="B28" s="160"/>
      <c r="C28" s="127"/>
      <c r="D28" s="128"/>
      <c r="E28" s="129"/>
      <c r="F28" s="129"/>
      <c r="G28" s="129"/>
      <c r="H28" s="129"/>
      <c r="I28" s="129"/>
    </row>
    <row r="29" spans="1:9" s="120" customFormat="1" ht="16.5" customHeight="1" x14ac:dyDescent="0.35">
      <c r="A29" s="159"/>
      <c r="B29" s="160"/>
      <c r="C29" s="127"/>
      <c r="D29" s="128"/>
      <c r="E29" s="129"/>
      <c r="F29" s="129"/>
      <c r="G29" s="129"/>
      <c r="H29" s="129"/>
      <c r="I29" s="129"/>
    </row>
    <row r="30" spans="1:9" s="120" customFormat="1" ht="16.5" customHeight="1" x14ac:dyDescent="0.35">
      <c r="A30" s="161"/>
      <c r="B30" s="161"/>
      <c r="C30" s="127"/>
      <c r="D30" s="128"/>
      <c r="E30" s="129"/>
      <c r="F30" s="129"/>
      <c r="G30" s="129"/>
      <c r="H30" s="129"/>
      <c r="I30" s="129"/>
    </row>
    <row r="31" spans="1:9" s="120" customFormat="1" ht="16.5" customHeight="1" x14ac:dyDescent="0.35">
      <c r="A31" s="161"/>
      <c r="B31" s="161"/>
      <c r="C31" s="127"/>
      <c r="D31" s="128"/>
      <c r="E31" s="130"/>
      <c r="F31" s="130"/>
      <c r="G31" s="130"/>
      <c r="H31" s="130"/>
      <c r="I31" s="130"/>
    </row>
    <row r="32" spans="1:9" s="120" customFormat="1" ht="16.5" customHeight="1" x14ac:dyDescent="0.35">
      <c r="A32" s="161"/>
      <c r="B32" s="161"/>
      <c r="C32" s="131"/>
      <c r="D32" s="128"/>
      <c r="E32" s="129"/>
      <c r="F32" s="129"/>
      <c r="G32" s="129"/>
      <c r="H32" s="129"/>
      <c r="I32" s="129"/>
    </row>
    <row r="33" spans="1:9" s="80" customFormat="1" ht="16.5" customHeight="1" x14ac:dyDescent="0.35">
      <c r="A33" s="134" t="s">
        <v>13</v>
      </c>
      <c r="B33" s="113"/>
      <c r="C33" s="143">
        <f>SUM(C28:C32)</f>
        <v>0</v>
      </c>
      <c r="D33" s="113"/>
      <c r="E33" s="144">
        <f>SUM(E25:E32)</f>
        <v>0</v>
      </c>
      <c r="F33" s="144">
        <f>SUM(F25:F32)</f>
        <v>0</v>
      </c>
      <c r="G33" s="144">
        <f>SUM(G25:G32)</f>
        <v>0</v>
      </c>
      <c r="H33" s="144">
        <f>SUM(H25:H32)</f>
        <v>0</v>
      </c>
      <c r="I33" s="144">
        <f>SUM(I25:I32)</f>
        <v>0</v>
      </c>
    </row>
    <row r="35" spans="1:9" s="51" customFormat="1" ht="17.25" customHeight="1" x14ac:dyDescent="0.25">
      <c r="A35" s="140" t="s">
        <v>45</v>
      </c>
      <c r="B35" s="141"/>
      <c r="C35" s="141"/>
      <c r="D35" s="141"/>
      <c r="E35" s="142"/>
      <c r="F35" s="142"/>
      <c r="G35" s="142"/>
      <c r="H35" s="142"/>
      <c r="I35" s="142"/>
    </row>
    <row r="36" spans="1:9" s="79" customFormat="1" ht="31" x14ac:dyDescent="0.35">
      <c r="A36" s="122" t="s">
        <v>14</v>
      </c>
      <c r="B36" s="170" t="s">
        <v>15</v>
      </c>
      <c r="C36" s="170"/>
      <c r="D36" s="132" t="s">
        <v>68</v>
      </c>
      <c r="E36" s="126" t="s">
        <v>64</v>
      </c>
      <c r="F36" s="126" t="s">
        <v>64</v>
      </c>
      <c r="G36" s="126" t="s">
        <v>64</v>
      </c>
      <c r="H36" s="126" t="s">
        <v>64</v>
      </c>
      <c r="I36" s="126" t="s">
        <v>64</v>
      </c>
    </row>
    <row r="37" spans="1:9" s="120" customFormat="1" ht="16.5" customHeight="1" x14ac:dyDescent="0.35">
      <c r="A37" s="133"/>
      <c r="B37" s="159"/>
      <c r="C37" s="160"/>
      <c r="D37" s="133"/>
      <c r="E37" s="123"/>
      <c r="F37" s="123"/>
      <c r="G37" s="123"/>
      <c r="H37" s="123"/>
      <c r="I37" s="123"/>
    </row>
    <row r="38" spans="1:9" s="120" customFormat="1" ht="16.5" customHeight="1" x14ac:dyDescent="0.35">
      <c r="A38" s="133"/>
      <c r="B38" s="159"/>
      <c r="C38" s="160"/>
      <c r="D38" s="133"/>
      <c r="E38" s="123"/>
      <c r="F38" s="123"/>
      <c r="G38" s="123"/>
      <c r="H38" s="123"/>
      <c r="I38" s="123"/>
    </row>
    <row r="39" spans="1:9" s="120" customFormat="1" x14ac:dyDescent="0.35">
      <c r="A39" s="133"/>
      <c r="B39" s="159"/>
      <c r="C39" s="160"/>
      <c r="D39" s="133"/>
      <c r="E39" s="123"/>
      <c r="F39" s="123"/>
      <c r="G39" s="123"/>
      <c r="H39" s="123"/>
      <c r="I39" s="123"/>
    </row>
    <row r="40" spans="1:9" s="120" customFormat="1" x14ac:dyDescent="0.35">
      <c r="A40" s="133"/>
      <c r="B40" s="159"/>
      <c r="C40" s="160"/>
      <c r="D40" s="133"/>
      <c r="E40" s="123"/>
      <c r="F40" s="123"/>
      <c r="G40" s="123"/>
      <c r="H40" s="123"/>
      <c r="I40" s="123"/>
    </row>
    <row r="41" spans="1:9" s="120" customFormat="1" ht="16.5" customHeight="1" x14ac:dyDescent="0.35">
      <c r="A41" s="133"/>
      <c r="B41" s="159"/>
      <c r="C41" s="160"/>
      <c r="D41" s="133"/>
      <c r="E41" s="123"/>
      <c r="F41" s="123"/>
      <c r="G41" s="123"/>
      <c r="H41" s="123"/>
      <c r="I41" s="123"/>
    </row>
    <row r="42" spans="1:9" s="120" customFormat="1" ht="16.5" customHeight="1" x14ac:dyDescent="0.35">
      <c r="A42" s="133"/>
      <c r="B42" s="159"/>
      <c r="C42" s="160"/>
      <c r="D42" s="133"/>
      <c r="E42" s="123"/>
      <c r="F42" s="123"/>
      <c r="G42" s="123"/>
      <c r="H42" s="123"/>
      <c r="I42" s="123"/>
    </row>
    <row r="43" spans="1:9" s="120" customFormat="1" ht="16.5" customHeight="1" x14ac:dyDescent="0.35">
      <c r="A43" s="133"/>
      <c r="B43" s="159"/>
      <c r="C43" s="160"/>
      <c r="D43" s="133"/>
      <c r="E43" s="123"/>
      <c r="F43" s="123"/>
      <c r="G43" s="123"/>
      <c r="H43" s="123"/>
      <c r="I43" s="123"/>
    </row>
    <row r="44" spans="1:9" s="80" customFormat="1" x14ac:dyDescent="0.35">
      <c r="A44" s="113" t="s">
        <v>16</v>
      </c>
      <c r="B44" s="135"/>
      <c r="C44" s="138"/>
      <c r="D44" s="135"/>
      <c r="E44" s="144">
        <f>SUM(E37:E43)</f>
        <v>0</v>
      </c>
      <c r="F44" s="144">
        <f>SUM(F37:F43)</f>
        <v>0</v>
      </c>
      <c r="G44" s="144">
        <f>SUM(G37:G43)</f>
        <v>0</v>
      </c>
      <c r="H44" s="144">
        <f>SUM(H37:H43)</f>
        <v>0</v>
      </c>
      <c r="I44" s="144">
        <f>SUM(I37:I43)</f>
        <v>0</v>
      </c>
    </row>
    <row r="46" spans="1:9" s="51" customFormat="1" ht="17.25" customHeight="1" x14ac:dyDescent="0.25">
      <c r="A46" s="140" t="s">
        <v>67</v>
      </c>
      <c r="B46" s="141"/>
      <c r="C46" s="141"/>
      <c r="D46" s="141"/>
      <c r="E46" s="142"/>
      <c r="F46" s="142"/>
      <c r="G46" s="142"/>
      <c r="H46" s="142"/>
      <c r="I46" s="142"/>
    </row>
    <row r="47" spans="1:9" s="79" customFormat="1" ht="31.5" customHeight="1" x14ac:dyDescent="0.35">
      <c r="A47" s="122" t="s">
        <v>69</v>
      </c>
      <c r="B47" s="171" t="s">
        <v>62</v>
      </c>
      <c r="C47" s="172"/>
      <c r="D47" s="173"/>
      <c r="E47" s="126" t="s">
        <v>64</v>
      </c>
      <c r="F47" s="126" t="s">
        <v>64</v>
      </c>
      <c r="G47" s="126" t="s">
        <v>64</v>
      </c>
      <c r="H47" s="126" t="s">
        <v>64</v>
      </c>
      <c r="I47" s="126" t="s">
        <v>64</v>
      </c>
    </row>
    <row r="48" spans="1:9" s="120" customFormat="1" ht="16.5" customHeight="1" x14ac:dyDescent="0.35">
      <c r="A48" s="136"/>
      <c r="B48" s="162"/>
      <c r="C48" s="163"/>
      <c r="D48" s="164"/>
      <c r="E48" s="129"/>
      <c r="F48" s="129"/>
      <c r="G48" s="129"/>
      <c r="H48" s="129"/>
      <c r="I48" s="129"/>
    </row>
    <row r="49" spans="1:9" s="120" customFormat="1" ht="16.5" customHeight="1" x14ac:dyDescent="0.35">
      <c r="A49" s="136"/>
      <c r="B49" s="162"/>
      <c r="C49" s="163"/>
      <c r="D49" s="164"/>
      <c r="E49" s="129"/>
      <c r="F49" s="129"/>
      <c r="G49" s="129"/>
      <c r="H49" s="129"/>
      <c r="I49" s="129"/>
    </row>
    <row r="50" spans="1:9" s="120" customFormat="1" ht="16.5" customHeight="1" x14ac:dyDescent="0.35">
      <c r="A50" s="136"/>
      <c r="B50" s="162"/>
      <c r="C50" s="163"/>
      <c r="D50" s="164"/>
      <c r="E50" s="129"/>
      <c r="F50" s="129"/>
      <c r="G50" s="129"/>
      <c r="H50" s="129"/>
      <c r="I50" s="129"/>
    </row>
    <row r="51" spans="1:9" s="120" customFormat="1" ht="16.5" customHeight="1" x14ac:dyDescent="0.35">
      <c r="A51" s="136"/>
      <c r="B51" s="162"/>
      <c r="C51" s="163"/>
      <c r="D51" s="164"/>
      <c r="E51" s="129"/>
      <c r="F51" s="129"/>
      <c r="G51" s="129"/>
      <c r="H51" s="129"/>
      <c r="I51" s="129"/>
    </row>
    <row r="52" spans="1:9" s="120" customFormat="1" ht="16.5" customHeight="1" x14ac:dyDescent="0.35">
      <c r="A52" s="136"/>
      <c r="B52" s="162"/>
      <c r="C52" s="163"/>
      <c r="D52" s="164"/>
      <c r="E52" s="129"/>
      <c r="F52" s="129"/>
      <c r="G52" s="129"/>
      <c r="H52" s="129"/>
      <c r="I52" s="129"/>
    </row>
    <row r="53" spans="1:9" s="120" customFormat="1" ht="16.5" customHeight="1" x14ac:dyDescent="0.35">
      <c r="A53" s="136"/>
      <c r="B53" s="162"/>
      <c r="C53" s="163"/>
      <c r="D53" s="164"/>
      <c r="E53" s="129"/>
      <c r="F53" s="129"/>
      <c r="G53" s="129"/>
      <c r="H53" s="129"/>
      <c r="I53" s="129"/>
    </row>
    <row r="54" spans="1:9" s="120" customFormat="1" ht="16.5" customHeight="1" x14ac:dyDescent="0.35">
      <c r="A54" s="136"/>
      <c r="B54" s="162"/>
      <c r="C54" s="163"/>
      <c r="D54" s="164"/>
      <c r="E54" s="129"/>
      <c r="F54" s="129"/>
      <c r="G54" s="129"/>
      <c r="H54" s="129"/>
      <c r="I54" s="129"/>
    </row>
    <row r="55" spans="1:9" s="120" customFormat="1" ht="16.5" customHeight="1" x14ac:dyDescent="0.35">
      <c r="A55" s="136"/>
      <c r="B55" s="162"/>
      <c r="C55" s="163"/>
      <c r="D55" s="164"/>
      <c r="E55" s="129"/>
      <c r="F55" s="129"/>
      <c r="G55" s="129"/>
      <c r="H55" s="129"/>
      <c r="I55" s="129"/>
    </row>
    <row r="56" spans="1:9" s="120" customFormat="1" ht="16.5" customHeight="1" x14ac:dyDescent="0.35">
      <c r="A56" s="136"/>
      <c r="B56" s="162"/>
      <c r="C56" s="163"/>
      <c r="D56" s="164"/>
      <c r="E56" s="129"/>
      <c r="F56" s="129"/>
      <c r="G56" s="129"/>
      <c r="H56" s="129"/>
      <c r="I56" s="129"/>
    </row>
    <row r="57" spans="1:9" s="120" customFormat="1" ht="16.5" customHeight="1" x14ac:dyDescent="0.35">
      <c r="A57" s="136"/>
      <c r="B57" s="162"/>
      <c r="C57" s="163"/>
      <c r="D57" s="164"/>
      <c r="E57" s="129"/>
      <c r="F57" s="129"/>
      <c r="G57" s="129"/>
      <c r="H57" s="129"/>
      <c r="I57" s="129"/>
    </row>
    <row r="58" spans="1:9" s="120" customFormat="1" ht="16.5" customHeight="1" x14ac:dyDescent="0.35">
      <c r="A58" s="146"/>
      <c r="B58" s="162"/>
      <c r="C58" s="163"/>
      <c r="D58" s="164"/>
      <c r="E58" s="129"/>
      <c r="F58" s="129"/>
      <c r="G58" s="129"/>
      <c r="H58" s="129"/>
      <c r="I58" s="129"/>
    </row>
    <row r="59" spans="1:9" s="120" customFormat="1" ht="16.5" customHeight="1" x14ac:dyDescent="0.35">
      <c r="A59" s="146"/>
      <c r="B59" s="162"/>
      <c r="C59" s="163"/>
      <c r="D59" s="164"/>
      <c r="E59" s="129"/>
      <c r="F59" s="129"/>
      <c r="G59" s="129"/>
      <c r="H59" s="129"/>
      <c r="I59" s="129"/>
    </row>
    <row r="60" spans="1:9" s="80" customFormat="1" ht="16.5" customHeight="1" x14ac:dyDescent="0.35">
      <c r="A60" s="134" t="s">
        <v>70</v>
      </c>
      <c r="B60" s="135"/>
      <c r="C60" s="135"/>
      <c r="D60" s="135"/>
      <c r="E60" s="144">
        <f>SUM(E48:E59)</f>
        <v>0</v>
      </c>
      <c r="F60" s="144">
        <f>SUM(F48:F59)</f>
        <v>0</v>
      </c>
      <c r="G60" s="144">
        <f>SUM(G48:G59)</f>
        <v>0</v>
      </c>
      <c r="H60" s="144">
        <f>SUM(H48:H59)</f>
        <v>0</v>
      </c>
      <c r="I60" s="144">
        <f>SUM(I48:I59)</f>
        <v>0</v>
      </c>
    </row>
    <row r="62" spans="1:9" x14ac:dyDescent="0.35">
      <c r="E62" s="157" t="s">
        <v>78</v>
      </c>
      <c r="F62" s="157" t="s">
        <v>79</v>
      </c>
      <c r="G62" s="157" t="s">
        <v>80</v>
      </c>
      <c r="H62" s="157" t="s">
        <v>81</v>
      </c>
      <c r="I62" s="157" t="s">
        <v>82</v>
      </c>
    </row>
    <row r="63" spans="1:9" s="153" customFormat="1" ht="26.25" customHeight="1" x14ac:dyDescent="0.25">
      <c r="A63" s="165" t="s">
        <v>71</v>
      </c>
      <c r="B63" s="166"/>
      <c r="C63" s="166"/>
      <c r="D63" s="166"/>
      <c r="E63" s="152">
        <f>E12+E21+E33+E44+E60</f>
        <v>0</v>
      </c>
      <c r="F63" s="152">
        <f>F12+F21+F33+F44+F60</f>
        <v>0</v>
      </c>
      <c r="G63" s="152">
        <f>G12+G21+G33+G44+G60</f>
        <v>0</v>
      </c>
      <c r="H63" s="152">
        <f>H12+H21+H33+H44+H60</f>
        <v>0</v>
      </c>
      <c r="I63" s="152">
        <f>I12+I21+I33+I44+I60</f>
        <v>0</v>
      </c>
    </row>
  </sheetData>
  <sheetProtection formatCells="0" insertRows="0"/>
  <mergeCells count="38">
    <mergeCell ref="A1:I1"/>
    <mergeCell ref="B15:D15"/>
    <mergeCell ref="B16:D16"/>
    <mergeCell ref="B48:D48"/>
    <mergeCell ref="B43:C43"/>
    <mergeCell ref="A24:B24"/>
    <mergeCell ref="A25:B25"/>
    <mergeCell ref="A30:B30"/>
    <mergeCell ref="B37:C37"/>
    <mergeCell ref="B36:C36"/>
    <mergeCell ref="B47:D47"/>
    <mergeCell ref="A26:B26"/>
    <mergeCell ref="B17:D17"/>
    <mergeCell ref="B18:D18"/>
    <mergeCell ref="B20:D20"/>
    <mergeCell ref="B19:D19"/>
    <mergeCell ref="A27:B27"/>
    <mergeCell ref="A28:B28"/>
    <mergeCell ref="A31:B31"/>
    <mergeCell ref="B51:D51"/>
    <mergeCell ref="A63:D63"/>
    <mergeCell ref="B54:D54"/>
    <mergeCell ref="B55:D55"/>
    <mergeCell ref="B56:D56"/>
    <mergeCell ref="B57:D57"/>
    <mergeCell ref="B58:D58"/>
    <mergeCell ref="B59:D59"/>
    <mergeCell ref="B52:D52"/>
    <mergeCell ref="B53:D53"/>
    <mergeCell ref="B49:D49"/>
    <mergeCell ref="B50:D50"/>
    <mergeCell ref="A32:B32"/>
    <mergeCell ref="A29:B29"/>
    <mergeCell ref="B42:C42"/>
    <mergeCell ref="B39:C39"/>
    <mergeCell ref="B40:C40"/>
    <mergeCell ref="B41:C41"/>
    <mergeCell ref="B38:C38"/>
  </mergeCells>
  <phoneticPr fontId="4" type="noConversion"/>
  <printOptions horizontalCentered="1"/>
  <pageMargins left="0.25" right="0.25" top="0.5" bottom="0.25" header="0" footer="0.25"/>
  <pageSetup scale="76" fitToHeight="4" orientation="landscape"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249977111117893"/>
    <pageSetUpPr fitToPage="1"/>
  </sheetPr>
  <dimension ref="A1:H51"/>
  <sheetViews>
    <sheetView tabSelected="1" workbookViewId="0">
      <selection activeCell="I11" sqref="I11"/>
    </sheetView>
  </sheetViews>
  <sheetFormatPr defaultColWidth="9.1796875" defaultRowHeight="12.5" x14ac:dyDescent="0.25"/>
  <cols>
    <col min="1" max="1" width="45.26953125" style="39" customWidth="1"/>
    <col min="2" max="6" width="11.6328125" style="40" customWidth="1"/>
    <col min="7" max="7" width="8" style="40" customWidth="1"/>
    <col min="8" max="8" width="41.1796875" style="39" customWidth="1"/>
    <col min="9" max="16384" width="9.1796875" style="39"/>
  </cols>
  <sheetData>
    <row r="1" spans="1:8" s="50" customFormat="1" ht="46.4" customHeight="1" x14ac:dyDescent="0.25">
      <c r="A1" s="180" t="s">
        <v>24</v>
      </c>
      <c r="B1" s="180"/>
      <c r="C1" s="180"/>
      <c r="D1" s="180"/>
      <c r="E1" s="180"/>
      <c r="F1" s="180"/>
      <c r="G1" s="180"/>
      <c r="H1" s="180"/>
    </row>
    <row r="2" spans="1:8" s="50" customFormat="1" ht="55.5" customHeight="1" x14ac:dyDescent="0.25">
      <c r="A2" s="181" t="s">
        <v>25</v>
      </c>
      <c r="B2" s="181"/>
      <c r="C2" s="181"/>
      <c r="D2" s="181"/>
      <c r="E2" s="181"/>
      <c r="F2" s="181"/>
      <c r="G2" s="181"/>
      <c r="H2" s="181"/>
    </row>
    <row r="3" spans="1:8" s="43" customFormat="1" ht="14.9" customHeight="1" x14ac:dyDescent="0.25">
      <c r="A3" s="47"/>
      <c r="B3" s="47"/>
      <c r="C3" s="47"/>
      <c r="D3" s="47"/>
      <c r="E3" s="47"/>
      <c r="F3" s="47"/>
      <c r="G3" s="47"/>
      <c r="H3" s="47"/>
    </row>
    <row r="4" spans="1:8" s="54" customFormat="1" ht="15.5" x14ac:dyDescent="0.35">
      <c r="A4" s="52" t="s">
        <v>72</v>
      </c>
      <c r="B4" s="53"/>
      <c r="C4" s="53"/>
      <c r="D4" s="53"/>
      <c r="E4" s="53"/>
      <c r="F4" s="53"/>
      <c r="G4" s="53"/>
    </row>
    <row r="5" spans="1:8" s="45" customFormat="1" ht="15.5" x14ac:dyDescent="0.35">
      <c r="A5" s="45" t="s">
        <v>26</v>
      </c>
      <c r="B5" s="46"/>
      <c r="C5" s="46"/>
      <c r="D5" s="46"/>
      <c r="E5" s="46"/>
      <c r="F5" s="46"/>
      <c r="G5" s="46"/>
    </row>
    <row r="7" spans="1:8" ht="13.5" thickBot="1" x14ac:dyDescent="0.35">
      <c r="B7" s="158" t="s">
        <v>78</v>
      </c>
      <c r="C7" s="158" t="s">
        <v>79</v>
      </c>
      <c r="D7" s="158" t="s">
        <v>80</v>
      </c>
      <c r="E7" s="158" t="s">
        <v>81</v>
      </c>
      <c r="F7" s="158" t="s">
        <v>82</v>
      </c>
    </row>
    <row r="8" spans="1:8" s="48" customFormat="1" ht="17.25" customHeight="1" x14ac:dyDescent="0.25">
      <c r="A8" s="82" t="s">
        <v>27</v>
      </c>
      <c r="B8" s="83"/>
      <c r="C8" s="83"/>
      <c r="D8" s="83"/>
      <c r="E8" s="83"/>
      <c r="F8" s="83"/>
      <c r="G8" s="83"/>
      <c r="H8" s="151"/>
    </row>
    <row r="9" spans="1:8" s="42" customFormat="1" ht="26" x14ac:dyDescent="0.3">
      <c r="A9" s="84" t="s">
        <v>28</v>
      </c>
      <c r="B9" s="85" t="s">
        <v>29</v>
      </c>
      <c r="C9" s="85" t="s">
        <v>29</v>
      </c>
      <c r="D9" s="85" t="s">
        <v>29</v>
      </c>
      <c r="E9" s="85" t="s">
        <v>29</v>
      </c>
      <c r="F9" s="85" t="s">
        <v>29</v>
      </c>
      <c r="G9" s="85" t="s">
        <v>5</v>
      </c>
      <c r="H9" s="86" t="s">
        <v>30</v>
      </c>
    </row>
    <row r="10" spans="1:8" s="41" customFormat="1" x14ac:dyDescent="0.25">
      <c r="A10" s="87"/>
      <c r="B10" s="88"/>
      <c r="C10" s="88"/>
      <c r="D10" s="88"/>
      <c r="E10" s="88"/>
      <c r="F10" s="88"/>
      <c r="G10" s="89"/>
      <c r="H10" s="55"/>
    </row>
    <row r="11" spans="1:8" s="41" customFormat="1" x14ac:dyDescent="0.25">
      <c r="A11" s="87"/>
      <c r="B11" s="88"/>
      <c r="C11" s="88"/>
      <c r="D11" s="88"/>
      <c r="E11" s="88"/>
      <c r="F11" s="88"/>
      <c r="G11" s="89"/>
      <c r="H11" s="55"/>
    </row>
    <row r="12" spans="1:8" s="41" customFormat="1" x14ac:dyDescent="0.25">
      <c r="A12" s="87"/>
      <c r="B12" s="88"/>
      <c r="C12" s="88"/>
      <c r="D12" s="88"/>
      <c r="E12" s="88"/>
      <c r="F12" s="88"/>
      <c r="G12" s="89"/>
      <c r="H12" s="55"/>
    </row>
    <row r="13" spans="1:8" s="41" customFormat="1" x14ac:dyDescent="0.25">
      <c r="A13" s="87"/>
      <c r="B13" s="88"/>
      <c r="C13" s="88"/>
      <c r="D13" s="88"/>
      <c r="E13" s="88"/>
      <c r="F13" s="88"/>
      <c r="G13" s="89"/>
      <c r="H13" s="55"/>
    </row>
    <row r="14" spans="1:8" s="41" customFormat="1" x14ac:dyDescent="0.25">
      <c r="A14" s="87"/>
      <c r="B14" s="88"/>
      <c r="C14" s="88"/>
      <c r="D14" s="88"/>
      <c r="E14" s="88"/>
      <c r="F14" s="88"/>
      <c r="G14" s="89"/>
      <c r="H14" s="55"/>
    </row>
    <row r="15" spans="1:8" s="41" customFormat="1" ht="13" x14ac:dyDescent="0.3">
      <c r="A15" s="156" t="s">
        <v>73</v>
      </c>
      <c r="B15" s="90"/>
      <c r="C15" s="90"/>
      <c r="D15" s="90"/>
      <c r="E15" s="90"/>
      <c r="F15" s="90"/>
      <c r="G15" s="91"/>
      <c r="H15" s="92"/>
    </row>
    <row r="16" spans="1:8" s="98" customFormat="1" ht="16" thickBot="1" x14ac:dyDescent="0.3">
      <c r="A16" s="147" t="s">
        <v>74</v>
      </c>
      <c r="B16" s="99">
        <f>SUM(B10:B15)</f>
        <v>0</v>
      </c>
      <c r="C16" s="99">
        <f>SUM(C10:C15)</f>
        <v>0</v>
      </c>
      <c r="D16" s="99">
        <f>SUM(D10:D15)</f>
        <v>0</v>
      </c>
      <c r="E16" s="99">
        <f>SUM(E10:E15)</f>
        <v>0</v>
      </c>
      <c r="F16" s="99">
        <f>SUM(F10:F15)</f>
        <v>0</v>
      </c>
      <c r="G16" s="102">
        <f>SUM(G10:G15)</f>
        <v>0</v>
      </c>
      <c r="H16" s="97"/>
    </row>
    <row r="17" spans="1:8" x14ac:dyDescent="0.25">
      <c r="A17" s="56"/>
      <c r="H17" s="57"/>
    </row>
    <row r="18" spans="1:8" ht="12" customHeight="1" thickBot="1" x14ac:dyDescent="0.3">
      <c r="A18" s="56"/>
      <c r="H18" s="57"/>
    </row>
    <row r="19" spans="1:8" s="48" customFormat="1" ht="17.25" customHeight="1" x14ac:dyDescent="0.25">
      <c r="A19" s="82" t="s">
        <v>11</v>
      </c>
      <c r="B19" s="83"/>
      <c r="C19" s="83"/>
      <c r="D19" s="83"/>
      <c r="E19" s="83"/>
      <c r="F19" s="83"/>
      <c r="G19" s="83"/>
      <c r="H19" s="151"/>
    </row>
    <row r="20" spans="1:8" s="42" customFormat="1" ht="26" x14ac:dyDescent="0.3">
      <c r="A20" s="93" t="s">
        <v>3</v>
      </c>
      <c r="B20" s="94" t="s">
        <v>29</v>
      </c>
      <c r="C20" s="94" t="s">
        <v>29</v>
      </c>
      <c r="D20" s="94" t="s">
        <v>29</v>
      </c>
      <c r="E20" s="94" t="s">
        <v>29</v>
      </c>
      <c r="F20" s="94" t="s">
        <v>29</v>
      </c>
      <c r="G20" s="177" t="s">
        <v>30</v>
      </c>
      <c r="H20" s="178"/>
    </row>
    <row r="21" spans="1:8" s="41" customFormat="1" x14ac:dyDescent="0.25">
      <c r="A21" s="95"/>
      <c r="B21" s="96"/>
      <c r="C21" s="96"/>
      <c r="D21" s="96"/>
      <c r="E21" s="96"/>
      <c r="F21" s="96"/>
      <c r="G21" s="174"/>
      <c r="H21" s="182"/>
    </row>
    <row r="22" spans="1:8" s="41" customFormat="1" x14ac:dyDescent="0.25">
      <c r="A22" s="95"/>
      <c r="B22" s="96"/>
      <c r="C22" s="96"/>
      <c r="D22" s="96"/>
      <c r="E22" s="96"/>
      <c r="F22" s="96"/>
      <c r="G22" s="174"/>
      <c r="H22" s="182"/>
    </row>
    <row r="23" spans="1:8" s="41" customFormat="1" x14ac:dyDescent="0.25">
      <c r="A23" s="95"/>
      <c r="B23" s="96"/>
      <c r="C23" s="96"/>
      <c r="D23" s="96"/>
      <c r="E23" s="96"/>
      <c r="F23" s="96"/>
      <c r="G23" s="174"/>
      <c r="H23" s="175"/>
    </row>
    <row r="24" spans="1:8" s="41" customFormat="1" x14ac:dyDescent="0.25">
      <c r="A24" s="95"/>
      <c r="B24" s="96"/>
      <c r="C24" s="96"/>
      <c r="D24" s="96"/>
      <c r="E24" s="96"/>
      <c r="F24" s="96"/>
      <c r="G24" s="174"/>
      <c r="H24" s="175"/>
    </row>
    <row r="25" spans="1:8" s="41" customFormat="1" x14ac:dyDescent="0.25">
      <c r="A25" s="95"/>
      <c r="B25" s="96"/>
      <c r="C25" s="96"/>
      <c r="D25" s="96"/>
      <c r="E25" s="96"/>
      <c r="F25" s="96"/>
      <c r="G25" s="174"/>
      <c r="H25" s="175"/>
    </row>
    <row r="26" spans="1:8" s="41" customFormat="1" x14ac:dyDescent="0.25">
      <c r="A26" s="95"/>
      <c r="B26" s="96"/>
      <c r="C26" s="96"/>
      <c r="D26" s="96"/>
      <c r="E26" s="96"/>
      <c r="F26" s="96"/>
      <c r="G26" s="174"/>
      <c r="H26" s="175"/>
    </row>
    <row r="27" spans="1:8" s="41" customFormat="1" x14ac:dyDescent="0.25">
      <c r="A27" s="95"/>
      <c r="B27" s="96"/>
      <c r="C27" s="96"/>
      <c r="D27" s="96"/>
      <c r="E27" s="96"/>
      <c r="F27" s="96"/>
      <c r="G27" s="174"/>
      <c r="H27" s="175"/>
    </row>
    <row r="28" spans="1:8" s="98" customFormat="1" ht="16" thickBot="1" x14ac:dyDescent="0.3">
      <c r="A28" s="148" t="s">
        <v>13</v>
      </c>
      <c r="B28" s="99">
        <f>SUM(B21:B27)</f>
        <v>0</v>
      </c>
      <c r="C28" s="99">
        <f>SUM(C21:C27)</f>
        <v>0</v>
      </c>
      <c r="D28" s="99">
        <f>SUM(D21:D27)</f>
        <v>0</v>
      </c>
      <c r="E28" s="99">
        <f>SUM(E21:E27)</f>
        <v>0</v>
      </c>
      <c r="F28" s="99">
        <f>SUM(F21:F27)</f>
        <v>0</v>
      </c>
      <c r="G28" s="150"/>
      <c r="H28" s="149"/>
    </row>
    <row r="29" spans="1:8" x14ac:dyDescent="0.25">
      <c r="A29" s="56"/>
      <c r="H29" s="57"/>
    </row>
    <row r="30" spans="1:8" ht="13" thickBot="1" x14ac:dyDescent="0.3">
      <c r="A30" s="56"/>
      <c r="H30" s="57"/>
    </row>
    <row r="31" spans="1:8" s="48" customFormat="1" ht="17.25" customHeight="1" x14ac:dyDescent="0.25">
      <c r="A31" s="82" t="s">
        <v>67</v>
      </c>
      <c r="B31" s="83"/>
      <c r="C31" s="83"/>
      <c r="D31" s="83"/>
      <c r="E31" s="83"/>
      <c r="F31" s="83"/>
      <c r="G31" s="83"/>
      <c r="H31" s="151"/>
    </row>
    <row r="32" spans="1:8" s="42" customFormat="1" ht="26" x14ac:dyDescent="0.3">
      <c r="A32" s="93" t="s">
        <v>3</v>
      </c>
      <c r="B32" s="94" t="s">
        <v>29</v>
      </c>
      <c r="C32" s="94" t="s">
        <v>29</v>
      </c>
      <c r="D32" s="94" t="s">
        <v>29</v>
      </c>
      <c r="E32" s="94" t="s">
        <v>29</v>
      </c>
      <c r="F32" s="94" t="s">
        <v>29</v>
      </c>
      <c r="G32" s="177" t="s">
        <v>30</v>
      </c>
      <c r="H32" s="178"/>
    </row>
    <row r="33" spans="1:8" s="42" customFormat="1" ht="13" x14ac:dyDescent="0.3">
      <c r="A33" s="95"/>
      <c r="B33" s="100"/>
      <c r="C33" s="100"/>
      <c r="D33" s="100"/>
      <c r="E33" s="100"/>
      <c r="F33" s="100"/>
      <c r="G33" s="176"/>
      <c r="H33" s="179"/>
    </row>
    <row r="34" spans="1:8" s="42" customFormat="1" ht="13" x14ac:dyDescent="0.3">
      <c r="A34" s="95"/>
      <c r="B34" s="100"/>
      <c r="C34" s="100"/>
      <c r="D34" s="100"/>
      <c r="E34" s="100"/>
      <c r="F34" s="100"/>
      <c r="G34" s="176"/>
      <c r="H34" s="175"/>
    </row>
    <row r="35" spans="1:8" s="42" customFormat="1" ht="13" x14ac:dyDescent="0.3">
      <c r="A35" s="95"/>
      <c r="B35" s="100"/>
      <c r="C35" s="100"/>
      <c r="D35" s="100"/>
      <c r="E35" s="100"/>
      <c r="F35" s="100"/>
      <c r="G35" s="176"/>
      <c r="H35" s="175"/>
    </row>
    <row r="36" spans="1:8" s="42" customFormat="1" ht="13" x14ac:dyDescent="0.3">
      <c r="A36" s="95"/>
      <c r="B36" s="100"/>
      <c r="C36" s="100"/>
      <c r="D36" s="100"/>
      <c r="E36" s="100"/>
      <c r="F36" s="100"/>
      <c r="G36" s="176"/>
      <c r="H36" s="175"/>
    </row>
    <row r="37" spans="1:8" s="42" customFormat="1" ht="13" x14ac:dyDescent="0.3">
      <c r="A37" s="95"/>
      <c r="B37" s="100"/>
      <c r="C37" s="100"/>
      <c r="D37" s="100"/>
      <c r="E37" s="100"/>
      <c r="F37" s="100"/>
      <c r="G37" s="176"/>
      <c r="H37" s="175"/>
    </row>
    <row r="38" spans="1:8" s="42" customFormat="1" ht="13" x14ac:dyDescent="0.3">
      <c r="A38" s="95"/>
      <c r="B38" s="100"/>
      <c r="C38" s="100"/>
      <c r="D38" s="100"/>
      <c r="E38" s="100"/>
      <c r="F38" s="100"/>
      <c r="G38" s="176"/>
      <c r="H38" s="175"/>
    </row>
    <row r="39" spans="1:8" s="42" customFormat="1" ht="13" x14ac:dyDescent="0.3">
      <c r="A39" s="95"/>
      <c r="B39" s="100"/>
      <c r="C39" s="100"/>
      <c r="D39" s="100"/>
      <c r="E39" s="100"/>
      <c r="F39" s="100"/>
      <c r="G39" s="176"/>
      <c r="H39" s="175"/>
    </row>
    <row r="40" spans="1:8" s="42" customFormat="1" ht="13" x14ac:dyDescent="0.3">
      <c r="A40" s="95"/>
      <c r="B40" s="100"/>
      <c r="C40" s="100"/>
      <c r="D40" s="100"/>
      <c r="E40" s="100"/>
      <c r="F40" s="100"/>
      <c r="G40" s="176"/>
      <c r="H40" s="175"/>
    </row>
    <row r="41" spans="1:8" s="42" customFormat="1" ht="13" x14ac:dyDescent="0.3">
      <c r="A41" s="95"/>
      <c r="B41" s="100"/>
      <c r="C41" s="100"/>
      <c r="D41" s="100"/>
      <c r="E41" s="100"/>
      <c r="F41" s="100"/>
      <c r="G41" s="176"/>
      <c r="H41" s="175"/>
    </row>
    <row r="42" spans="1:8" s="42" customFormat="1" ht="13" x14ac:dyDescent="0.3">
      <c r="A42" s="95"/>
      <c r="B42" s="100"/>
      <c r="C42" s="100"/>
      <c r="D42" s="100"/>
      <c r="E42" s="100"/>
      <c r="F42" s="100"/>
      <c r="G42" s="176"/>
      <c r="H42" s="175"/>
    </row>
    <row r="43" spans="1:8" s="42" customFormat="1" ht="13" x14ac:dyDescent="0.3">
      <c r="A43" s="95"/>
      <c r="B43" s="100"/>
      <c r="C43" s="100"/>
      <c r="D43" s="100"/>
      <c r="E43" s="100"/>
      <c r="F43" s="100"/>
      <c r="G43" s="176"/>
      <c r="H43" s="175"/>
    </row>
    <row r="44" spans="1:8" s="42" customFormat="1" ht="13" x14ac:dyDescent="0.3">
      <c r="A44" s="95"/>
      <c r="B44" s="96"/>
      <c r="C44" s="96"/>
      <c r="D44" s="96"/>
      <c r="E44" s="96"/>
      <c r="F44" s="96"/>
      <c r="G44" s="174"/>
      <c r="H44" s="175"/>
    </row>
    <row r="45" spans="1:8" s="42" customFormat="1" ht="18" customHeight="1" x14ac:dyDescent="0.3">
      <c r="A45" s="95"/>
      <c r="B45" s="100"/>
      <c r="C45" s="100"/>
      <c r="D45" s="100"/>
      <c r="E45" s="100"/>
      <c r="F45" s="100"/>
      <c r="G45" s="176"/>
      <c r="H45" s="175"/>
    </row>
    <row r="46" spans="1:8" s="42" customFormat="1" ht="16.5" customHeight="1" x14ac:dyDescent="0.3">
      <c r="A46" s="95"/>
      <c r="B46" s="100"/>
      <c r="C46" s="100"/>
      <c r="D46" s="100"/>
      <c r="E46" s="100"/>
      <c r="F46" s="100"/>
      <c r="G46" s="176"/>
      <c r="H46" s="175"/>
    </row>
    <row r="47" spans="1:8" s="42" customFormat="1" ht="15" customHeight="1" x14ac:dyDescent="0.3">
      <c r="A47" s="95"/>
      <c r="B47" s="96"/>
      <c r="C47" s="96"/>
      <c r="D47" s="96"/>
      <c r="E47" s="96"/>
      <c r="F47" s="96"/>
      <c r="G47" s="174"/>
      <c r="H47" s="175"/>
    </row>
    <row r="48" spans="1:8" s="98" customFormat="1" ht="16" thickBot="1" x14ac:dyDescent="0.3">
      <c r="A48" s="148" t="s">
        <v>70</v>
      </c>
      <c r="B48" s="101">
        <f>SUM(B33:B47)</f>
        <v>0</v>
      </c>
      <c r="C48" s="101">
        <f>SUM(C33:C47)</f>
        <v>0</v>
      </c>
      <c r="D48" s="101">
        <f>SUM(D33:D47)</f>
        <v>0</v>
      </c>
      <c r="E48" s="101">
        <f>SUM(E33:E47)</f>
        <v>0</v>
      </c>
      <c r="F48" s="101">
        <f>SUM(F33:F47)</f>
        <v>0</v>
      </c>
      <c r="G48" s="155"/>
      <c r="H48" s="149"/>
    </row>
    <row r="49" spans="1:8" x14ac:dyDescent="0.25">
      <c r="A49" s="56"/>
      <c r="H49" s="57"/>
    </row>
    <row r="50" spans="1:8" ht="13" x14ac:dyDescent="0.3">
      <c r="A50" s="56"/>
      <c r="B50" s="158" t="s">
        <v>78</v>
      </c>
      <c r="C50" s="158" t="s">
        <v>79</v>
      </c>
      <c r="D50" s="158" t="s">
        <v>80</v>
      </c>
      <c r="E50" s="158" t="s">
        <v>81</v>
      </c>
      <c r="F50" s="158" t="s">
        <v>82</v>
      </c>
      <c r="H50" s="57"/>
    </row>
    <row r="51" spans="1:8" s="49" customFormat="1" ht="26.25" customHeight="1" thickBot="1" x14ac:dyDescent="0.3">
      <c r="A51" s="58" t="s">
        <v>32</v>
      </c>
      <c r="B51" s="154">
        <f>B16+B28+B48</f>
        <v>0</v>
      </c>
      <c r="C51" s="154">
        <f>C16+C28+C48</f>
        <v>0</v>
      </c>
      <c r="D51" s="154">
        <f>D16+D28+D48</f>
        <v>0</v>
      </c>
      <c r="E51" s="154">
        <f>E16+E28+E48</f>
        <v>0</v>
      </c>
      <c r="F51" s="154">
        <f>F16+F28+F48</f>
        <v>0</v>
      </c>
      <c r="G51" s="154"/>
      <c r="H51" s="59"/>
    </row>
  </sheetData>
  <mergeCells count="26">
    <mergeCell ref="A1:H1"/>
    <mergeCell ref="A2:H2"/>
    <mergeCell ref="G20:H20"/>
    <mergeCell ref="G21:H21"/>
    <mergeCell ref="G22:H22"/>
    <mergeCell ref="G23:H23"/>
    <mergeCell ref="G24:H24"/>
    <mergeCell ref="G25:H25"/>
    <mergeCell ref="G26:H26"/>
    <mergeCell ref="G27:H27"/>
    <mergeCell ref="G32:H32"/>
    <mergeCell ref="G33:H33"/>
    <mergeCell ref="G34:H34"/>
    <mergeCell ref="G35:H35"/>
    <mergeCell ref="G36:H36"/>
    <mergeCell ref="G37:H37"/>
    <mergeCell ref="G38:H38"/>
    <mergeCell ref="G39:H39"/>
    <mergeCell ref="G40:H40"/>
    <mergeCell ref="G41:H41"/>
    <mergeCell ref="G47:H47"/>
    <mergeCell ref="G42:H42"/>
    <mergeCell ref="G43:H43"/>
    <mergeCell ref="G44:H44"/>
    <mergeCell ref="G45:H45"/>
    <mergeCell ref="G46:H46"/>
  </mergeCells>
  <printOptions horizontalCentered="1"/>
  <pageMargins left="0.25" right="0.25" top="0.75" bottom="0.5" header="0.3" footer="0.3"/>
  <pageSetup scale="89" fitToHeight="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97"/>
  <sheetViews>
    <sheetView topLeftCell="A70" zoomScaleNormal="100" workbookViewId="0">
      <selection activeCell="C102" sqref="C102"/>
    </sheetView>
  </sheetViews>
  <sheetFormatPr defaultColWidth="9.1796875" defaultRowHeight="12.5" x14ac:dyDescent="0.25"/>
  <cols>
    <col min="1" max="1" width="25.453125" style="13" customWidth="1"/>
    <col min="2" max="2" width="21.453125" style="13" customWidth="1"/>
    <col min="3" max="3" width="34.81640625" style="13" customWidth="1"/>
    <col min="4" max="5" width="14.81640625" style="14" customWidth="1"/>
    <col min="6" max="6" width="15" style="14" bestFit="1" customWidth="1"/>
    <col min="7" max="7" width="2.54296875" style="13" customWidth="1"/>
    <col min="8" max="8" width="25.54296875" style="13" customWidth="1"/>
    <col min="9" max="9" width="98.54296875" style="13" customWidth="1"/>
    <col min="10" max="16384" width="9.1796875" style="13"/>
  </cols>
  <sheetData>
    <row r="1" spans="1:9" s="2" customFormat="1" ht="63" customHeight="1" x14ac:dyDescent="0.25">
      <c r="A1" s="185" t="s">
        <v>33</v>
      </c>
      <c r="B1" s="185"/>
      <c r="C1" s="185"/>
      <c r="D1" s="186"/>
      <c r="E1" s="186"/>
      <c r="F1" s="186"/>
    </row>
    <row r="2" spans="1:9" s="2" customFormat="1" ht="62.25" customHeight="1" x14ac:dyDescent="0.25">
      <c r="A2" s="187" t="s">
        <v>34</v>
      </c>
      <c r="B2" s="185"/>
      <c r="C2" s="185"/>
      <c r="D2" s="186"/>
      <c r="E2" s="186"/>
      <c r="F2" s="186"/>
    </row>
    <row r="3" spans="1:9" x14ac:dyDescent="0.25">
      <c r="A3" s="62"/>
      <c r="B3" s="62"/>
      <c r="C3" s="62"/>
      <c r="D3" s="63"/>
      <c r="E3" s="63"/>
      <c r="F3" s="63"/>
      <c r="G3" s="60"/>
      <c r="H3" s="60"/>
      <c r="I3" s="60"/>
    </row>
    <row r="4" spans="1:9" s="1" customFormat="1" ht="13" x14ac:dyDescent="0.3">
      <c r="A4" s="1" t="str">
        <f>'Main Contractor Budget'!A3</f>
        <v xml:space="preserve">Organization Name </v>
      </c>
      <c r="D4" s="4"/>
      <c r="E4" s="4"/>
      <c r="F4" s="4"/>
      <c r="H4" s="1" t="str">
        <f>A4</f>
        <v xml:space="preserve">Organization Name </v>
      </c>
    </row>
    <row r="5" spans="1:9" s="1" customFormat="1" ht="13" x14ac:dyDescent="0.3">
      <c r="A5" s="20" t="s">
        <v>35</v>
      </c>
      <c r="D5" s="4"/>
      <c r="E5" s="4"/>
      <c r="F5" s="4"/>
      <c r="H5" s="1" t="s">
        <v>36</v>
      </c>
    </row>
    <row r="7" spans="1:9" s="2" customFormat="1" ht="17.25" customHeight="1" x14ac:dyDescent="0.25">
      <c r="A7" s="8" t="s">
        <v>2</v>
      </c>
      <c r="B7" s="9"/>
      <c r="C7" s="9"/>
      <c r="D7" s="10"/>
      <c r="E7" s="10"/>
      <c r="F7" s="11"/>
      <c r="H7" s="8" t="s">
        <v>2</v>
      </c>
      <c r="I7" s="3" t="s">
        <v>37</v>
      </c>
    </row>
    <row r="8" spans="1:9" s="1" customFormat="1" ht="26" x14ac:dyDescent="0.3">
      <c r="A8" s="22" t="s">
        <v>3</v>
      </c>
      <c r="B8" s="107" t="s">
        <v>4</v>
      </c>
      <c r="C8" s="107" t="s">
        <v>15</v>
      </c>
      <c r="D8" s="21" t="s">
        <v>38</v>
      </c>
      <c r="E8" s="21" t="s">
        <v>39</v>
      </c>
      <c r="F8" s="23" t="s">
        <v>40</v>
      </c>
      <c r="H8" s="22" t="s">
        <v>3</v>
      </c>
      <c r="I8" s="24"/>
    </row>
    <row r="9" spans="1:9" s="19" customFormat="1" x14ac:dyDescent="0.25">
      <c r="A9" s="64">
        <f>'Main Contractor Budget'!A8</f>
        <v>0</v>
      </c>
      <c r="B9" s="36">
        <f>'Main Contractor Budget'!B8</f>
        <v>0</v>
      </c>
      <c r="C9" s="65">
        <f>'Main Contractor Budget'!D8:D8</f>
        <v>0</v>
      </c>
      <c r="D9" s="66">
        <f>'Main Contractor Budget'!I8</f>
        <v>0</v>
      </c>
      <c r="E9" s="37"/>
      <c r="F9" s="67">
        <f>D9+E9</f>
        <v>0</v>
      </c>
      <c r="G9" s="61"/>
      <c r="H9" s="68">
        <f t="shared" ref="H9:H23" si="0">A9</f>
        <v>0</v>
      </c>
      <c r="I9" s="69" t="e">
        <f>'Main Contractor Budget'!#REF!</f>
        <v>#REF!</v>
      </c>
    </row>
    <row r="10" spans="1:9" s="19" customFormat="1" x14ac:dyDescent="0.25">
      <c r="A10" s="64" t="e">
        <f>'Main Contractor Budget'!#REF!</f>
        <v>#REF!</v>
      </c>
      <c r="B10" s="36" t="e">
        <f>'Main Contractor Budget'!#REF!</f>
        <v>#REF!</v>
      </c>
      <c r="C10" s="65" t="e">
        <f>'Main Contractor Budget'!#REF!</f>
        <v>#REF!</v>
      </c>
      <c r="D10" s="66" t="e">
        <f>'Main Contractor Budget'!#REF!</f>
        <v>#REF!</v>
      </c>
      <c r="E10" s="37"/>
      <c r="F10" s="67" t="e">
        <f t="shared" ref="F10:F23" si="1">D10+E10</f>
        <v>#REF!</v>
      </c>
      <c r="G10" s="61"/>
      <c r="H10" s="68" t="e">
        <f t="shared" si="0"/>
        <v>#REF!</v>
      </c>
      <c r="I10" s="69" t="e">
        <f>'Main Contractor Budget'!#REF!</f>
        <v>#REF!</v>
      </c>
    </row>
    <row r="11" spans="1:9" s="19" customFormat="1" x14ac:dyDescent="0.25">
      <c r="A11" s="64" t="e">
        <f>'Main Contractor Budget'!#REF!</f>
        <v>#REF!</v>
      </c>
      <c r="B11" s="36" t="e">
        <f>'Main Contractor Budget'!#REF!</f>
        <v>#REF!</v>
      </c>
      <c r="C11" s="65" t="e">
        <f>_xlfn.SINGLE('Main Contractor Budget'!#REF!)</f>
        <v>#REF!</v>
      </c>
      <c r="D11" s="66" t="e">
        <f>'Main Contractor Budget'!#REF!</f>
        <v>#REF!</v>
      </c>
      <c r="E11" s="70"/>
      <c r="F11" s="67" t="e">
        <f t="shared" si="1"/>
        <v>#REF!</v>
      </c>
      <c r="G11" s="61"/>
      <c r="H11" s="68" t="e">
        <f t="shared" si="0"/>
        <v>#REF!</v>
      </c>
      <c r="I11" s="69" t="e">
        <f>'Main Contractor Budget'!#REF!</f>
        <v>#REF!</v>
      </c>
    </row>
    <row r="12" spans="1:9" s="19" customFormat="1" x14ac:dyDescent="0.25">
      <c r="A12" s="64" t="e">
        <f>'Main Contractor Budget'!#REF!</f>
        <v>#REF!</v>
      </c>
      <c r="B12" s="36" t="e">
        <f>'Main Contractor Budget'!#REF!</f>
        <v>#REF!</v>
      </c>
      <c r="C12" s="65" t="e">
        <f>'Main Contractor Budget'!#REF!</f>
        <v>#REF!</v>
      </c>
      <c r="D12" s="66" t="e">
        <f>'Main Contractor Budget'!#REF!</f>
        <v>#REF!</v>
      </c>
      <c r="E12" s="70"/>
      <c r="F12" s="67" t="e">
        <f t="shared" si="1"/>
        <v>#REF!</v>
      </c>
      <c r="G12" s="61"/>
      <c r="H12" s="68" t="e">
        <f t="shared" si="0"/>
        <v>#REF!</v>
      </c>
      <c r="I12" s="69" t="e">
        <f>'Main Contractor Budget'!#REF!</f>
        <v>#REF!</v>
      </c>
    </row>
    <row r="13" spans="1:9" s="19" customFormat="1" x14ac:dyDescent="0.25">
      <c r="A13" s="64" t="e">
        <f>'Main Contractor Budget'!#REF!</f>
        <v>#REF!</v>
      </c>
      <c r="B13" s="36" t="e">
        <f>'Main Contractor Budget'!#REF!</f>
        <v>#REF!</v>
      </c>
      <c r="C13" s="65" t="e">
        <f>'Main Contractor Budget'!#REF!</f>
        <v>#REF!</v>
      </c>
      <c r="D13" s="66" t="e">
        <f>'Main Contractor Budget'!#REF!</f>
        <v>#REF!</v>
      </c>
      <c r="E13" s="37"/>
      <c r="F13" s="67" t="e">
        <f t="shared" si="1"/>
        <v>#REF!</v>
      </c>
      <c r="G13" s="61"/>
      <c r="H13" s="68" t="e">
        <f t="shared" si="0"/>
        <v>#REF!</v>
      </c>
      <c r="I13" s="69" t="e">
        <f>'Main Contractor Budget'!#REF!</f>
        <v>#REF!</v>
      </c>
    </row>
    <row r="14" spans="1:9" s="19" customFormat="1" x14ac:dyDescent="0.25">
      <c r="A14" s="64" t="e">
        <f>'Main Contractor Budget'!#REF!</f>
        <v>#REF!</v>
      </c>
      <c r="B14" s="36" t="e">
        <f>'Main Contractor Budget'!#REF!</f>
        <v>#REF!</v>
      </c>
      <c r="C14" s="65" t="e">
        <f>_xlfn.SINGLE('Main Contractor Budget'!#REF!)</f>
        <v>#REF!</v>
      </c>
      <c r="D14" s="66" t="e">
        <f>'Main Contractor Budget'!#REF!</f>
        <v>#REF!</v>
      </c>
      <c r="E14" s="37"/>
      <c r="F14" s="67" t="e">
        <f t="shared" si="1"/>
        <v>#REF!</v>
      </c>
      <c r="G14" s="61"/>
      <c r="H14" s="68" t="e">
        <f t="shared" si="0"/>
        <v>#REF!</v>
      </c>
      <c r="I14" s="69" t="e">
        <f>'Main Contractor Budget'!#REF!</f>
        <v>#REF!</v>
      </c>
    </row>
    <row r="15" spans="1:9" s="19" customFormat="1" x14ac:dyDescent="0.25">
      <c r="A15" s="64" t="e">
        <f>'Main Contractor Budget'!#REF!</f>
        <v>#REF!</v>
      </c>
      <c r="B15" s="36" t="e">
        <f>'Main Contractor Budget'!#REF!</f>
        <v>#REF!</v>
      </c>
      <c r="C15" s="65" t="e">
        <f>'Main Contractor Budget'!#REF!</f>
        <v>#REF!</v>
      </c>
      <c r="D15" s="66" t="e">
        <f>'Main Contractor Budget'!#REF!</f>
        <v>#REF!</v>
      </c>
      <c r="E15" s="37"/>
      <c r="F15" s="67" t="e">
        <f t="shared" si="1"/>
        <v>#REF!</v>
      </c>
      <c r="G15" s="61"/>
      <c r="H15" s="68" t="e">
        <f t="shared" si="0"/>
        <v>#REF!</v>
      </c>
      <c r="I15" s="69" t="e">
        <f>'Main Contractor Budget'!#REF!</f>
        <v>#REF!</v>
      </c>
    </row>
    <row r="16" spans="1:9" s="19" customFormat="1" x14ac:dyDescent="0.25">
      <c r="A16" s="64" t="e">
        <f>'Main Contractor Budget'!#REF!</f>
        <v>#REF!</v>
      </c>
      <c r="B16" s="36" t="e">
        <f>'Main Contractor Budget'!#REF!</f>
        <v>#REF!</v>
      </c>
      <c r="C16" s="65" t="e">
        <f>'Main Contractor Budget'!#REF!</f>
        <v>#REF!</v>
      </c>
      <c r="D16" s="66" t="e">
        <f>'Main Contractor Budget'!#REF!</f>
        <v>#REF!</v>
      </c>
      <c r="E16" s="37"/>
      <c r="F16" s="67" t="e">
        <f t="shared" si="1"/>
        <v>#REF!</v>
      </c>
      <c r="G16" s="61"/>
      <c r="H16" s="68" t="e">
        <f t="shared" si="0"/>
        <v>#REF!</v>
      </c>
      <c r="I16" s="69" t="e">
        <f>'Main Contractor Budget'!#REF!</f>
        <v>#REF!</v>
      </c>
    </row>
    <row r="17" spans="1:9" s="19" customFormat="1" x14ac:dyDescent="0.25">
      <c r="A17" s="64" t="e">
        <f>'Main Contractor Budget'!#REF!</f>
        <v>#REF!</v>
      </c>
      <c r="B17" s="36" t="e">
        <f>'Main Contractor Budget'!#REF!</f>
        <v>#REF!</v>
      </c>
      <c r="C17" s="65" t="e">
        <f>'Main Contractor Budget'!#REF!</f>
        <v>#REF!</v>
      </c>
      <c r="D17" s="66" t="e">
        <f>'Main Contractor Budget'!#REF!</f>
        <v>#REF!</v>
      </c>
      <c r="E17" s="37"/>
      <c r="F17" s="67" t="e">
        <f t="shared" si="1"/>
        <v>#REF!</v>
      </c>
      <c r="G17" s="61"/>
      <c r="H17" s="68" t="e">
        <f t="shared" si="0"/>
        <v>#REF!</v>
      </c>
      <c r="I17" s="69" t="e">
        <f>'Main Contractor Budget'!#REF!</f>
        <v>#REF!</v>
      </c>
    </row>
    <row r="18" spans="1:9" s="19" customFormat="1" x14ac:dyDescent="0.25">
      <c r="A18" s="64" t="e">
        <f>'Main Contractor Budget'!#REF!</f>
        <v>#REF!</v>
      </c>
      <c r="B18" s="36" t="e">
        <f>'Main Contractor Budget'!#REF!</f>
        <v>#REF!</v>
      </c>
      <c r="C18" s="65" t="e">
        <f>'Main Contractor Budget'!#REF!</f>
        <v>#REF!</v>
      </c>
      <c r="D18" s="66" t="e">
        <f>'Main Contractor Budget'!#REF!</f>
        <v>#REF!</v>
      </c>
      <c r="E18" s="37"/>
      <c r="F18" s="67" t="e">
        <f t="shared" si="1"/>
        <v>#REF!</v>
      </c>
      <c r="G18" s="61"/>
      <c r="H18" s="68" t="e">
        <f t="shared" si="0"/>
        <v>#REF!</v>
      </c>
      <c r="I18" s="69" t="e">
        <f>'Main Contractor Budget'!#REF!</f>
        <v>#REF!</v>
      </c>
    </row>
    <row r="19" spans="1:9" s="19" customFormat="1" x14ac:dyDescent="0.25">
      <c r="A19" s="64" t="e">
        <f>'Main Contractor Budget'!#REF!</f>
        <v>#REF!</v>
      </c>
      <c r="B19" s="36" t="e">
        <f>'Main Contractor Budget'!#REF!</f>
        <v>#REF!</v>
      </c>
      <c r="C19" s="65" t="e">
        <f>'Main Contractor Budget'!#REF!</f>
        <v>#REF!</v>
      </c>
      <c r="D19" s="66" t="e">
        <f>'Main Contractor Budget'!#REF!</f>
        <v>#REF!</v>
      </c>
      <c r="E19" s="37"/>
      <c r="F19" s="67" t="e">
        <f t="shared" si="1"/>
        <v>#REF!</v>
      </c>
      <c r="G19" s="61"/>
      <c r="H19" s="68" t="e">
        <f t="shared" si="0"/>
        <v>#REF!</v>
      </c>
      <c r="I19" s="69" t="e">
        <f>'Main Contractor Budget'!#REF!</f>
        <v>#REF!</v>
      </c>
    </row>
    <row r="20" spans="1:9" s="19" customFormat="1" x14ac:dyDescent="0.25">
      <c r="A20" s="64" t="e">
        <f>'Main Contractor Budget'!#REF!</f>
        <v>#REF!</v>
      </c>
      <c r="B20" s="36" t="e">
        <f>'Main Contractor Budget'!#REF!</f>
        <v>#REF!</v>
      </c>
      <c r="C20" s="65" t="e">
        <f>'Main Contractor Budget'!#REF!</f>
        <v>#REF!</v>
      </c>
      <c r="D20" s="66" t="e">
        <f>'Main Contractor Budget'!#REF!</f>
        <v>#REF!</v>
      </c>
      <c r="E20" s="37"/>
      <c r="F20" s="67" t="e">
        <f t="shared" si="1"/>
        <v>#REF!</v>
      </c>
      <c r="G20" s="61"/>
      <c r="H20" s="68" t="e">
        <f t="shared" si="0"/>
        <v>#REF!</v>
      </c>
      <c r="I20" s="69" t="e">
        <f>'Main Contractor Budget'!#REF!</f>
        <v>#REF!</v>
      </c>
    </row>
    <row r="21" spans="1:9" s="19" customFormat="1" x14ac:dyDescent="0.25">
      <c r="A21" s="64" t="e">
        <f>'Main Contractor Budget'!#REF!</f>
        <v>#REF!</v>
      </c>
      <c r="B21" s="36" t="e">
        <f>'Main Contractor Budget'!#REF!</f>
        <v>#REF!</v>
      </c>
      <c r="C21" s="65" t="e">
        <f>'Main Contractor Budget'!#REF!</f>
        <v>#REF!</v>
      </c>
      <c r="D21" s="66" t="e">
        <f>'Main Contractor Budget'!#REF!</f>
        <v>#REF!</v>
      </c>
      <c r="E21" s="37"/>
      <c r="F21" s="67" t="e">
        <f t="shared" si="1"/>
        <v>#REF!</v>
      </c>
      <c r="G21" s="61"/>
      <c r="H21" s="68" t="e">
        <f t="shared" si="0"/>
        <v>#REF!</v>
      </c>
      <c r="I21" s="69" t="e">
        <f>'Main Contractor Budget'!#REF!</f>
        <v>#REF!</v>
      </c>
    </row>
    <row r="22" spans="1:9" s="19" customFormat="1" x14ac:dyDescent="0.25">
      <c r="A22" s="64" t="e">
        <f>'Main Contractor Budget'!#REF!</f>
        <v>#REF!</v>
      </c>
      <c r="B22" s="36" t="e">
        <f>'Main Contractor Budget'!#REF!</f>
        <v>#REF!</v>
      </c>
      <c r="C22" s="65" t="e">
        <f>'Main Contractor Budget'!#REF!</f>
        <v>#REF!</v>
      </c>
      <c r="D22" s="66" t="e">
        <f>'Main Contractor Budget'!#REF!</f>
        <v>#REF!</v>
      </c>
      <c r="E22" s="37"/>
      <c r="F22" s="67" t="e">
        <f t="shared" si="1"/>
        <v>#REF!</v>
      </c>
      <c r="G22" s="61"/>
      <c r="H22" s="68" t="e">
        <f t="shared" si="0"/>
        <v>#REF!</v>
      </c>
      <c r="I22" s="69" t="e">
        <f>'Main Contractor Budget'!#REF!</f>
        <v>#REF!</v>
      </c>
    </row>
    <row r="23" spans="1:9" s="19" customFormat="1" x14ac:dyDescent="0.25">
      <c r="A23" s="64" t="e">
        <f>'Main Contractor Budget'!#REF!</f>
        <v>#REF!</v>
      </c>
      <c r="B23" s="36" t="e">
        <f>'Main Contractor Budget'!#REF!</f>
        <v>#REF!</v>
      </c>
      <c r="C23" s="65" t="e">
        <f>'Main Contractor Budget'!#REF!</f>
        <v>#REF!</v>
      </c>
      <c r="D23" s="66" t="e">
        <f>'Main Contractor Budget'!#REF!</f>
        <v>#REF!</v>
      </c>
      <c r="E23" s="71"/>
      <c r="F23" s="67" t="e">
        <f t="shared" si="1"/>
        <v>#REF!</v>
      </c>
      <c r="G23" s="61"/>
      <c r="H23" s="68" t="e">
        <f t="shared" si="0"/>
        <v>#REF!</v>
      </c>
      <c r="I23" s="69" t="e">
        <f>'Main Contractor Budget'!#REF!</f>
        <v>#REF!</v>
      </c>
    </row>
    <row r="24" spans="1:9" s="17" customFormat="1" ht="13" x14ac:dyDescent="0.25">
      <c r="A24" s="15"/>
      <c r="B24" s="16"/>
      <c r="C24" s="16"/>
      <c r="D24" s="7" t="e">
        <f>SUM(D9:D23)</f>
        <v>#REF!</v>
      </c>
      <c r="E24" s="7">
        <f t="shared" ref="E24:F24" si="2">SUM(E9:E23)</f>
        <v>0</v>
      </c>
      <c r="F24" s="7" t="e">
        <f t="shared" si="2"/>
        <v>#REF!</v>
      </c>
      <c r="H24" s="15"/>
      <c r="I24" s="18"/>
    </row>
    <row r="25" spans="1:9" x14ac:dyDescent="0.25">
      <c r="A25" s="72"/>
      <c r="B25" s="60"/>
      <c r="C25" s="60"/>
      <c r="D25" s="73"/>
      <c r="E25" s="73"/>
      <c r="F25" s="74"/>
      <c r="G25" s="60"/>
      <c r="H25" s="72"/>
      <c r="I25" s="60"/>
    </row>
    <row r="26" spans="1:9" s="2" customFormat="1" ht="17.25" customHeight="1" x14ac:dyDescent="0.25">
      <c r="A26" s="5" t="s">
        <v>8</v>
      </c>
      <c r="B26" s="6"/>
      <c r="C26" s="6"/>
      <c r="D26" s="7"/>
      <c r="E26" s="7"/>
      <c r="F26" s="12"/>
      <c r="H26" s="5" t="s">
        <v>8</v>
      </c>
      <c r="I26" s="3" t="s">
        <v>41</v>
      </c>
    </row>
    <row r="27" spans="1:9" s="1" customFormat="1" ht="26" x14ac:dyDescent="0.3">
      <c r="A27" s="22" t="s">
        <v>9</v>
      </c>
      <c r="B27" s="188" t="s">
        <v>42</v>
      </c>
      <c r="C27" s="188"/>
      <c r="D27" s="21" t="s">
        <v>38</v>
      </c>
      <c r="E27" s="21" t="s">
        <v>39</v>
      </c>
      <c r="F27" s="25" t="s">
        <v>43</v>
      </c>
      <c r="H27" s="22" t="s">
        <v>9</v>
      </c>
      <c r="I27" s="24"/>
    </row>
    <row r="28" spans="1:9" s="19" customFormat="1" x14ac:dyDescent="0.25">
      <c r="A28" s="35" t="e">
        <f>'Main Contractor Budget'!#REF!</f>
        <v>#REF!</v>
      </c>
      <c r="B28" s="189" t="e">
        <f>_xlfn.SINGLE('Main Contractor Budget'!#REF!)</f>
        <v>#REF!</v>
      </c>
      <c r="C28" s="190"/>
      <c r="D28" s="75" t="e">
        <f>'Main Contractor Budget'!#REF!</f>
        <v>#REF!</v>
      </c>
      <c r="E28" s="76"/>
      <c r="F28" s="67" t="e">
        <f t="shared" ref="F28:F31" si="3">D28+E28</f>
        <v>#REF!</v>
      </c>
      <c r="G28" s="61"/>
      <c r="H28" s="35" t="e">
        <f>A28</f>
        <v>#REF!</v>
      </c>
      <c r="I28" s="69" t="e">
        <f>'Main Contractor Budget'!#REF!</f>
        <v>#REF!</v>
      </c>
    </row>
    <row r="29" spans="1:9" s="19" customFormat="1" x14ac:dyDescent="0.25">
      <c r="A29" s="35" t="e">
        <f>'Main Contractor Budget'!#REF!</f>
        <v>#REF!</v>
      </c>
      <c r="B29" s="189" t="e">
        <f>'Main Contractor Budget'!#REF!</f>
        <v>#REF!</v>
      </c>
      <c r="C29" s="190"/>
      <c r="D29" s="75" t="e">
        <f>'Main Contractor Budget'!#REF!</f>
        <v>#REF!</v>
      </c>
      <c r="E29" s="76"/>
      <c r="F29" s="67" t="e">
        <f t="shared" si="3"/>
        <v>#REF!</v>
      </c>
      <c r="G29" s="61"/>
      <c r="H29" s="35" t="e">
        <f>A29</f>
        <v>#REF!</v>
      </c>
      <c r="I29" s="69" t="e">
        <f>'Main Contractor Budget'!#REF!</f>
        <v>#REF!</v>
      </c>
    </row>
    <row r="30" spans="1:9" s="19" customFormat="1" x14ac:dyDescent="0.25">
      <c r="A30" s="35" t="e">
        <f>'Main Contractor Budget'!#REF!</f>
        <v>#REF!</v>
      </c>
      <c r="B30" s="189" t="e">
        <f>'Main Contractor Budget'!#REF!</f>
        <v>#REF!</v>
      </c>
      <c r="C30" s="190"/>
      <c r="D30" s="75" t="e">
        <f>'Main Contractor Budget'!#REF!</f>
        <v>#REF!</v>
      </c>
      <c r="E30" s="76"/>
      <c r="F30" s="67" t="e">
        <f t="shared" si="3"/>
        <v>#REF!</v>
      </c>
      <c r="G30" s="61"/>
      <c r="H30" s="35" t="e">
        <f>A30</f>
        <v>#REF!</v>
      </c>
      <c r="I30" s="69" t="e">
        <f>'Main Contractor Budget'!#REF!</f>
        <v>#REF!</v>
      </c>
    </row>
    <row r="31" spans="1:9" s="19" customFormat="1" x14ac:dyDescent="0.25">
      <c r="A31" s="35" t="e">
        <f>'Main Contractor Budget'!#REF!</f>
        <v>#REF!</v>
      </c>
      <c r="B31" s="189" t="e">
        <f>'Main Contractor Budget'!#REF!</f>
        <v>#REF!</v>
      </c>
      <c r="C31" s="190"/>
      <c r="D31" s="75" t="e">
        <f>'Main Contractor Budget'!#REF!</f>
        <v>#REF!</v>
      </c>
      <c r="E31" s="76"/>
      <c r="F31" s="67" t="e">
        <f t="shared" si="3"/>
        <v>#REF!</v>
      </c>
      <c r="G31" s="61"/>
      <c r="H31" s="35" t="e">
        <f>A31</f>
        <v>#REF!</v>
      </c>
      <c r="I31" s="69" t="e">
        <f>'Main Contractor Budget'!#REF!</f>
        <v>#REF!</v>
      </c>
    </row>
    <row r="32" spans="1:9" s="17" customFormat="1" ht="13" x14ac:dyDescent="0.25">
      <c r="A32" s="15"/>
      <c r="B32" s="16"/>
      <c r="C32" s="16"/>
      <c r="D32" s="7" t="e">
        <f>SUM(D28:D31)</f>
        <v>#REF!</v>
      </c>
      <c r="E32" s="7">
        <f t="shared" ref="E32:F32" si="4">SUM(E28:E31)</f>
        <v>0</v>
      </c>
      <c r="F32" s="7" t="e">
        <f t="shared" si="4"/>
        <v>#REF!</v>
      </c>
      <c r="H32" s="15"/>
      <c r="I32" s="18"/>
    </row>
    <row r="33" spans="1:9" x14ac:dyDescent="0.25">
      <c r="A33" s="72"/>
      <c r="B33" s="60"/>
      <c r="C33" s="60"/>
      <c r="D33" s="73"/>
      <c r="E33" s="73"/>
      <c r="F33" s="74"/>
      <c r="G33" s="60"/>
      <c r="H33" s="72"/>
      <c r="I33" s="60"/>
    </row>
    <row r="34" spans="1:9" s="2" customFormat="1" ht="17.25" customHeight="1" x14ac:dyDescent="0.25">
      <c r="A34" s="5" t="s">
        <v>11</v>
      </c>
      <c r="B34" s="6"/>
      <c r="C34" s="6"/>
      <c r="D34" s="7"/>
      <c r="E34" s="7"/>
      <c r="F34" s="12"/>
      <c r="H34" s="5" t="s">
        <v>11</v>
      </c>
      <c r="I34" s="3" t="s">
        <v>44</v>
      </c>
    </row>
    <row r="35" spans="1:9" s="1" customFormat="1" ht="26" x14ac:dyDescent="0.3">
      <c r="A35" s="22" t="s">
        <v>3</v>
      </c>
      <c r="B35" s="183" t="s">
        <v>15</v>
      </c>
      <c r="C35" s="184"/>
      <c r="D35" s="21" t="s">
        <v>38</v>
      </c>
      <c r="E35" s="21" t="s">
        <v>6</v>
      </c>
      <c r="F35" s="25" t="s">
        <v>43</v>
      </c>
      <c r="H35" s="22" t="s">
        <v>3</v>
      </c>
      <c r="I35" s="24"/>
    </row>
    <row r="36" spans="1:9" s="19" customFormat="1" x14ac:dyDescent="0.25">
      <c r="A36" s="35">
        <f>'Main Contractor Budget'!A25</f>
        <v>0</v>
      </c>
      <c r="B36" s="191">
        <f>'Main Contractor Budget'!B25:D25</f>
        <v>0</v>
      </c>
      <c r="C36" s="192"/>
      <c r="D36" s="75">
        <f>'Main Contractor Budget'!I25</f>
        <v>0</v>
      </c>
      <c r="E36" s="76"/>
      <c r="F36" s="67">
        <f t="shared" ref="F36:F41" si="5">D36+E36</f>
        <v>0</v>
      </c>
      <c r="G36" s="61"/>
      <c r="H36" s="35">
        <f t="shared" ref="H36:H41" si="6">A36</f>
        <v>0</v>
      </c>
      <c r="I36" s="69" t="e">
        <f>'Main Contractor Budget'!#REF!</f>
        <v>#REF!</v>
      </c>
    </row>
    <row r="37" spans="1:9" s="19" customFormat="1" x14ac:dyDescent="0.25">
      <c r="A37" s="35">
        <f>'Main Contractor Budget'!A31</f>
        <v>0</v>
      </c>
      <c r="B37" s="191">
        <f>'Main Contractor Budget'!B31:D31</f>
        <v>0</v>
      </c>
      <c r="C37" s="192"/>
      <c r="D37" s="75">
        <f>'Main Contractor Budget'!I31</f>
        <v>0</v>
      </c>
      <c r="E37" s="76"/>
      <c r="F37" s="67">
        <f t="shared" si="5"/>
        <v>0</v>
      </c>
      <c r="G37" s="61"/>
      <c r="H37" s="35">
        <f t="shared" si="6"/>
        <v>0</v>
      </c>
      <c r="I37" s="69" t="e">
        <f>'Main Contractor Budget'!#REF!</f>
        <v>#REF!</v>
      </c>
    </row>
    <row r="38" spans="1:9" s="19" customFormat="1" x14ac:dyDescent="0.25">
      <c r="A38" s="35" t="e">
        <f>'Main Contractor Budget'!#REF!</f>
        <v>#REF!</v>
      </c>
      <c r="B38" s="191" t="e">
        <f>'Main Contractor Budget'!#REF!</f>
        <v>#REF!</v>
      </c>
      <c r="C38" s="192"/>
      <c r="D38" s="75" t="e">
        <f>'Main Contractor Budget'!#REF!</f>
        <v>#REF!</v>
      </c>
      <c r="E38" s="76"/>
      <c r="F38" s="67" t="e">
        <f t="shared" si="5"/>
        <v>#REF!</v>
      </c>
      <c r="G38" s="61"/>
      <c r="H38" s="35" t="e">
        <f t="shared" si="6"/>
        <v>#REF!</v>
      </c>
      <c r="I38" s="69" t="e">
        <f>'Main Contractor Budget'!#REF!</f>
        <v>#REF!</v>
      </c>
    </row>
    <row r="39" spans="1:9" s="19" customFormat="1" x14ac:dyDescent="0.25">
      <c r="A39" s="35" t="e">
        <f>'Main Contractor Budget'!#REF!</f>
        <v>#REF!</v>
      </c>
      <c r="B39" s="191" t="e">
        <f>'Main Contractor Budget'!#REF!</f>
        <v>#REF!</v>
      </c>
      <c r="C39" s="192"/>
      <c r="D39" s="75" t="e">
        <f>'Main Contractor Budget'!#REF!</f>
        <v>#REF!</v>
      </c>
      <c r="E39" s="76"/>
      <c r="F39" s="67" t="e">
        <f t="shared" si="5"/>
        <v>#REF!</v>
      </c>
      <c r="G39" s="61"/>
      <c r="H39" s="35" t="e">
        <f t="shared" si="6"/>
        <v>#REF!</v>
      </c>
      <c r="I39" s="69" t="e">
        <f>'Main Contractor Budget'!#REF!</f>
        <v>#REF!</v>
      </c>
    </row>
    <row r="40" spans="1:9" s="19" customFormat="1" x14ac:dyDescent="0.25">
      <c r="A40" s="35" t="e">
        <f>'Main Contractor Budget'!#REF!</f>
        <v>#REF!</v>
      </c>
      <c r="B40" s="191" t="e">
        <f>'Main Contractor Budget'!#REF!</f>
        <v>#REF!</v>
      </c>
      <c r="C40" s="192"/>
      <c r="D40" s="75" t="e">
        <f>'Main Contractor Budget'!#REF!</f>
        <v>#REF!</v>
      </c>
      <c r="E40" s="76"/>
      <c r="F40" s="67" t="e">
        <f t="shared" si="5"/>
        <v>#REF!</v>
      </c>
      <c r="G40" s="61"/>
      <c r="H40" s="35" t="e">
        <f t="shared" si="6"/>
        <v>#REF!</v>
      </c>
      <c r="I40" s="69" t="e">
        <f>'Main Contractor Budget'!#REF!</f>
        <v>#REF!</v>
      </c>
    </row>
    <row r="41" spans="1:9" s="19" customFormat="1" x14ac:dyDescent="0.25">
      <c r="A41" s="35">
        <f>'Main Contractor Budget'!A32</f>
        <v>0</v>
      </c>
      <c r="B41" s="191">
        <f>'Main Contractor Budget'!B32:D32</f>
        <v>0</v>
      </c>
      <c r="C41" s="192"/>
      <c r="D41" s="75">
        <f>'Main Contractor Budget'!I32</f>
        <v>0</v>
      </c>
      <c r="E41" s="76"/>
      <c r="F41" s="67">
        <f t="shared" si="5"/>
        <v>0</v>
      </c>
      <c r="G41" s="61"/>
      <c r="H41" s="35">
        <f t="shared" si="6"/>
        <v>0</v>
      </c>
      <c r="I41" s="69" t="e">
        <f>'Main Contractor Budget'!#REF!</f>
        <v>#REF!</v>
      </c>
    </row>
    <row r="42" spans="1:9" s="17" customFormat="1" ht="13" x14ac:dyDescent="0.25">
      <c r="A42" s="15"/>
      <c r="B42" s="16"/>
      <c r="C42" s="16"/>
      <c r="D42" s="7" t="e">
        <f>SUM(D36:D41)</f>
        <v>#REF!</v>
      </c>
      <c r="E42" s="7">
        <f t="shared" ref="E42:F42" si="7">SUM(E36:E41)</f>
        <v>0</v>
      </c>
      <c r="F42" s="7" t="e">
        <f t="shared" si="7"/>
        <v>#REF!</v>
      </c>
      <c r="H42" s="15"/>
      <c r="I42" s="18"/>
    </row>
    <row r="43" spans="1:9" x14ac:dyDescent="0.25">
      <c r="A43" s="72"/>
      <c r="B43" s="60"/>
      <c r="C43" s="60"/>
      <c r="D43" s="73"/>
      <c r="E43" s="73"/>
      <c r="F43" s="74"/>
      <c r="G43" s="60"/>
      <c r="H43" s="72"/>
      <c r="I43" s="60"/>
    </row>
    <row r="44" spans="1:9" s="2" customFormat="1" ht="17.25" customHeight="1" x14ac:dyDescent="0.25">
      <c r="A44" s="5" t="s">
        <v>45</v>
      </c>
      <c r="B44" s="6"/>
      <c r="C44" s="6"/>
      <c r="D44" s="7"/>
      <c r="E44" s="7"/>
      <c r="F44" s="12"/>
      <c r="H44" s="5" t="s">
        <v>45</v>
      </c>
      <c r="I44" s="3" t="s">
        <v>46</v>
      </c>
    </row>
    <row r="45" spans="1:9" s="1" customFormat="1" ht="26" x14ac:dyDescent="0.3">
      <c r="A45" s="22" t="s">
        <v>14</v>
      </c>
      <c r="B45" s="107" t="s">
        <v>15</v>
      </c>
      <c r="C45" s="107" t="s">
        <v>47</v>
      </c>
      <c r="D45" s="21" t="s">
        <v>38</v>
      </c>
      <c r="E45" s="21" t="s">
        <v>39</v>
      </c>
      <c r="F45" s="25" t="s">
        <v>43</v>
      </c>
      <c r="H45" s="22" t="s">
        <v>14</v>
      </c>
      <c r="I45" s="24"/>
    </row>
    <row r="46" spans="1:9" s="19" customFormat="1" x14ac:dyDescent="0.25">
      <c r="A46" s="35" t="e">
        <f>'Main Contractor Budget'!#REF!</f>
        <v>#REF!</v>
      </c>
      <c r="B46" s="38" t="e">
        <f>'Main Contractor Budget'!#REF!</f>
        <v>#REF!</v>
      </c>
      <c r="C46" s="38" t="e">
        <f>'Main Contractor Budget'!#REF!</f>
        <v>#REF!</v>
      </c>
      <c r="D46" s="75" t="e">
        <f>'Main Contractor Budget'!#REF!</f>
        <v>#REF!</v>
      </c>
      <c r="E46" s="76"/>
      <c r="F46" s="67" t="e">
        <f t="shared" ref="F46:F50" si="8">D46+E46</f>
        <v>#REF!</v>
      </c>
      <c r="G46" s="61"/>
      <c r="H46" s="35" t="e">
        <f>A46</f>
        <v>#REF!</v>
      </c>
      <c r="I46" s="69" t="e">
        <f>'Main Contractor Budget'!#REF!</f>
        <v>#REF!</v>
      </c>
    </row>
    <row r="47" spans="1:9" s="19" customFormat="1" x14ac:dyDescent="0.25">
      <c r="A47" s="35" t="e">
        <f>'Main Contractor Budget'!#REF!</f>
        <v>#REF!</v>
      </c>
      <c r="B47" s="38" t="e">
        <f>'Main Contractor Budget'!#REF!</f>
        <v>#REF!</v>
      </c>
      <c r="C47" s="38" t="e">
        <f>'Main Contractor Budget'!#REF!</f>
        <v>#REF!</v>
      </c>
      <c r="D47" s="75" t="e">
        <f>'Main Contractor Budget'!#REF!</f>
        <v>#REF!</v>
      </c>
      <c r="E47" s="76"/>
      <c r="F47" s="67" t="e">
        <f t="shared" si="8"/>
        <v>#REF!</v>
      </c>
      <c r="G47" s="61"/>
      <c r="H47" s="35" t="e">
        <f>A47</f>
        <v>#REF!</v>
      </c>
      <c r="I47" s="69" t="e">
        <f>'Main Contractor Budget'!#REF!</f>
        <v>#REF!</v>
      </c>
    </row>
    <row r="48" spans="1:9" s="19" customFormat="1" x14ac:dyDescent="0.25">
      <c r="A48" s="35" t="e">
        <f>'Main Contractor Budget'!#REF!</f>
        <v>#REF!</v>
      </c>
      <c r="B48" s="38" t="e">
        <f>'Main Contractor Budget'!#REF!</f>
        <v>#REF!</v>
      </c>
      <c r="C48" s="38" t="e">
        <f>'Main Contractor Budget'!#REF!</f>
        <v>#REF!</v>
      </c>
      <c r="D48" s="75" t="e">
        <f>'Main Contractor Budget'!#REF!</f>
        <v>#REF!</v>
      </c>
      <c r="E48" s="76"/>
      <c r="F48" s="67" t="e">
        <f t="shared" si="8"/>
        <v>#REF!</v>
      </c>
      <c r="G48" s="61"/>
      <c r="H48" s="35" t="e">
        <f>A48</f>
        <v>#REF!</v>
      </c>
      <c r="I48" s="69" t="e">
        <f>'Main Contractor Budget'!#REF!</f>
        <v>#REF!</v>
      </c>
    </row>
    <row r="49" spans="1:9" s="19" customFormat="1" x14ac:dyDescent="0.25">
      <c r="A49" s="35" t="e">
        <f>'Main Contractor Budget'!#REF!</f>
        <v>#REF!</v>
      </c>
      <c r="B49" s="38" t="e">
        <f>'Main Contractor Budget'!#REF!</f>
        <v>#REF!</v>
      </c>
      <c r="C49" s="38" t="e">
        <f>'Main Contractor Budget'!#REF!</f>
        <v>#REF!</v>
      </c>
      <c r="D49" s="75" t="e">
        <f>'Main Contractor Budget'!#REF!</f>
        <v>#REF!</v>
      </c>
      <c r="E49" s="76"/>
      <c r="F49" s="67" t="e">
        <f t="shared" si="8"/>
        <v>#REF!</v>
      </c>
      <c r="G49" s="61"/>
      <c r="H49" s="35" t="e">
        <f>A49</f>
        <v>#REF!</v>
      </c>
      <c r="I49" s="69" t="e">
        <f>'Main Contractor Budget'!#REF!</f>
        <v>#REF!</v>
      </c>
    </row>
    <row r="50" spans="1:9" s="19" customFormat="1" x14ac:dyDescent="0.25">
      <c r="A50" s="35">
        <f>'Main Contractor Budget'!A43</f>
        <v>0</v>
      </c>
      <c r="B50" s="38">
        <f>'Main Contractor Budget'!B43</f>
        <v>0</v>
      </c>
      <c r="C50" s="38">
        <f>'Main Contractor Budget'!D43</f>
        <v>0</v>
      </c>
      <c r="D50" s="75">
        <f>'Main Contractor Budget'!I43</f>
        <v>0</v>
      </c>
      <c r="E50" s="76"/>
      <c r="F50" s="67">
        <f t="shared" si="8"/>
        <v>0</v>
      </c>
      <c r="G50" s="61"/>
      <c r="H50" s="35">
        <f>A50</f>
        <v>0</v>
      </c>
      <c r="I50" s="69" t="e">
        <f>'Main Contractor Budget'!#REF!</f>
        <v>#REF!</v>
      </c>
    </row>
    <row r="51" spans="1:9" s="17" customFormat="1" ht="13" x14ac:dyDescent="0.25">
      <c r="A51" s="15"/>
      <c r="B51" s="16"/>
      <c r="C51" s="16"/>
      <c r="D51" s="7" t="e">
        <f>SUM(D46:D50)</f>
        <v>#REF!</v>
      </c>
      <c r="E51" s="7">
        <f t="shared" ref="E51:F51" si="9">SUM(E46:E50)</f>
        <v>0</v>
      </c>
      <c r="F51" s="7" t="e">
        <f t="shared" si="9"/>
        <v>#REF!</v>
      </c>
      <c r="H51" s="15"/>
      <c r="I51" s="18"/>
    </row>
    <row r="52" spans="1:9" x14ac:dyDescent="0.25">
      <c r="A52" s="72"/>
      <c r="B52" s="60"/>
      <c r="C52" s="60"/>
      <c r="D52" s="73"/>
      <c r="E52" s="73"/>
      <c r="F52" s="74"/>
      <c r="G52" s="60"/>
      <c r="H52" s="72"/>
      <c r="I52" s="60"/>
    </row>
    <row r="53" spans="1:9" s="2" customFormat="1" ht="17.25" customHeight="1" x14ac:dyDescent="0.25">
      <c r="A53" s="5" t="s">
        <v>48</v>
      </c>
      <c r="B53" s="6"/>
      <c r="C53" s="6"/>
      <c r="D53" s="7"/>
      <c r="E53" s="7"/>
      <c r="F53" s="12"/>
      <c r="H53" s="5" t="s">
        <v>48</v>
      </c>
      <c r="I53" s="3" t="s">
        <v>49</v>
      </c>
    </row>
    <row r="54" spans="1:9" s="1" customFormat="1" ht="26" x14ac:dyDescent="0.3">
      <c r="A54" s="22" t="s">
        <v>17</v>
      </c>
      <c r="B54" s="188" t="s">
        <v>42</v>
      </c>
      <c r="C54" s="184"/>
      <c r="D54" s="21" t="s">
        <v>38</v>
      </c>
      <c r="E54" s="21" t="s">
        <v>39</v>
      </c>
      <c r="F54" s="25" t="s">
        <v>43</v>
      </c>
      <c r="H54" s="22" t="s">
        <v>17</v>
      </c>
      <c r="I54" s="24"/>
    </row>
    <row r="55" spans="1:9" s="19" customFormat="1" x14ac:dyDescent="0.25">
      <c r="A55" s="35" t="e">
        <f>'Main Contractor Budget'!#REF!</f>
        <v>#REF!</v>
      </c>
      <c r="B55" s="191" t="e">
        <f>'Main Contractor Budget'!#REF!</f>
        <v>#REF!</v>
      </c>
      <c r="C55" s="192"/>
      <c r="D55" s="75" t="e">
        <f>'Main Contractor Budget'!#REF!</f>
        <v>#REF!</v>
      </c>
      <c r="E55" s="76"/>
      <c r="F55" s="67" t="e">
        <f t="shared" ref="F55:F64" si="10">D55+E55</f>
        <v>#REF!</v>
      </c>
      <c r="G55" s="61"/>
      <c r="H55" s="35" t="e">
        <f t="shared" ref="H55:H64" si="11">A55</f>
        <v>#REF!</v>
      </c>
      <c r="I55" s="69" t="e">
        <f>'Main Contractor Budget'!#REF!</f>
        <v>#REF!</v>
      </c>
    </row>
    <row r="56" spans="1:9" s="19" customFormat="1" x14ac:dyDescent="0.25">
      <c r="A56" s="35" t="e">
        <f>'Main Contractor Budget'!#REF!</f>
        <v>#REF!</v>
      </c>
      <c r="B56" s="191" t="e">
        <f>'Main Contractor Budget'!#REF!</f>
        <v>#REF!</v>
      </c>
      <c r="C56" s="192"/>
      <c r="D56" s="75" t="e">
        <f>'Main Contractor Budget'!#REF!</f>
        <v>#REF!</v>
      </c>
      <c r="E56" s="44"/>
      <c r="F56" s="67" t="e">
        <f t="shared" si="10"/>
        <v>#REF!</v>
      </c>
      <c r="G56" s="61"/>
      <c r="H56" s="35" t="e">
        <f t="shared" si="11"/>
        <v>#REF!</v>
      </c>
      <c r="I56" s="69" t="e">
        <f>'Main Contractor Budget'!#REF!</f>
        <v>#REF!</v>
      </c>
    </row>
    <row r="57" spans="1:9" s="19" customFormat="1" x14ac:dyDescent="0.25">
      <c r="A57" s="35" t="e">
        <f>'Main Contractor Budget'!#REF!</f>
        <v>#REF!</v>
      </c>
      <c r="B57" s="191" t="e">
        <f>'Main Contractor Budget'!#REF!</f>
        <v>#REF!</v>
      </c>
      <c r="C57" s="192"/>
      <c r="D57" s="75" t="e">
        <f>'Main Contractor Budget'!#REF!</f>
        <v>#REF!</v>
      </c>
      <c r="E57" s="44"/>
      <c r="F57" s="67" t="e">
        <f t="shared" si="10"/>
        <v>#REF!</v>
      </c>
      <c r="G57" s="61"/>
      <c r="H57" s="35" t="e">
        <f t="shared" si="11"/>
        <v>#REF!</v>
      </c>
      <c r="I57" s="69" t="e">
        <f>'Main Contractor Budget'!#REF!</f>
        <v>#REF!</v>
      </c>
    </row>
    <row r="58" spans="1:9" s="19" customFormat="1" x14ac:dyDescent="0.25">
      <c r="A58" s="35" t="e">
        <f>'Main Contractor Budget'!#REF!</f>
        <v>#REF!</v>
      </c>
      <c r="B58" s="191" t="e">
        <f>'Main Contractor Budget'!#REF!</f>
        <v>#REF!</v>
      </c>
      <c r="C58" s="192"/>
      <c r="D58" s="75" t="e">
        <f>'Main Contractor Budget'!#REF!</f>
        <v>#REF!</v>
      </c>
      <c r="E58" s="44"/>
      <c r="F58" s="67" t="e">
        <f t="shared" si="10"/>
        <v>#REF!</v>
      </c>
      <c r="G58" s="61"/>
      <c r="H58" s="35" t="e">
        <f t="shared" si="11"/>
        <v>#REF!</v>
      </c>
      <c r="I58" s="69" t="e">
        <f>'Main Contractor Budget'!#REF!</f>
        <v>#REF!</v>
      </c>
    </row>
    <row r="59" spans="1:9" s="19" customFormat="1" x14ac:dyDescent="0.25">
      <c r="A59" s="35">
        <f>'Main Contractor Budget'!A58</f>
        <v>0</v>
      </c>
      <c r="B59" s="191">
        <f>'Main Contractor Budget'!B58:D58</f>
        <v>0</v>
      </c>
      <c r="C59" s="192"/>
      <c r="D59" s="75">
        <f>'Main Contractor Budget'!I58</f>
        <v>0</v>
      </c>
      <c r="E59" s="44"/>
      <c r="F59" s="67">
        <f t="shared" si="10"/>
        <v>0</v>
      </c>
      <c r="G59" s="61"/>
      <c r="H59" s="35">
        <f t="shared" si="11"/>
        <v>0</v>
      </c>
      <c r="I59" s="69" t="e">
        <f>'Main Contractor Budget'!#REF!</f>
        <v>#REF!</v>
      </c>
    </row>
    <row r="60" spans="1:9" s="19" customFormat="1" x14ac:dyDescent="0.25">
      <c r="A60" s="35" t="e">
        <f>'Main Contractor Budget'!#REF!</f>
        <v>#REF!</v>
      </c>
      <c r="B60" s="191" t="e">
        <f>'Main Contractor Budget'!#REF!</f>
        <v>#REF!</v>
      </c>
      <c r="C60" s="192"/>
      <c r="D60" s="75" t="e">
        <f>'Main Contractor Budget'!#REF!</f>
        <v>#REF!</v>
      </c>
      <c r="E60" s="44"/>
      <c r="F60" s="67" t="e">
        <f t="shared" si="10"/>
        <v>#REF!</v>
      </c>
      <c r="G60" s="61"/>
      <c r="H60" s="35" t="e">
        <f t="shared" si="11"/>
        <v>#REF!</v>
      </c>
      <c r="I60" s="69" t="e">
        <f>'Main Contractor Budget'!#REF!</f>
        <v>#REF!</v>
      </c>
    </row>
    <row r="61" spans="1:9" s="19" customFormat="1" x14ac:dyDescent="0.25">
      <c r="A61" s="35" t="e">
        <f>'Main Contractor Budget'!#REF!</f>
        <v>#REF!</v>
      </c>
      <c r="B61" s="191" t="e">
        <f>'Main Contractor Budget'!#REF!</f>
        <v>#REF!</v>
      </c>
      <c r="C61" s="192"/>
      <c r="D61" s="75" t="e">
        <f>'Main Contractor Budget'!#REF!</f>
        <v>#REF!</v>
      </c>
      <c r="E61" s="44"/>
      <c r="F61" s="67" t="e">
        <f t="shared" si="10"/>
        <v>#REF!</v>
      </c>
      <c r="G61" s="61"/>
      <c r="H61" s="35" t="e">
        <f t="shared" si="11"/>
        <v>#REF!</v>
      </c>
      <c r="I61" s="69" t="e">
        <f>'Main Contractor Budget'!#REF!</f>
        <v>#REF!</v>
      </c>
    </row>
    <row r="62" spans="1:9" s="19" customFormat="1" x14ac:dyDescent="0.25">
      <c r="A62" s="35" t="e">
        <f>'Main Contractor Budget'!#REF!</f>
        <v>#REF!</v>
      </c>
      <c r="B62" s="191" t="e">
        <f>'Main Contractor Budget'!#REF!</f>
        <v>#REF!</v>
      </c>
      <c r="C62" s="192"/>
      <c r="D62" s="75" t="e">
        <f>'Main Contractor Budget'!#REF!</f>
        <v>#REF!</v>
      </c>
      <c r="E62" s="44"/>
      <c r="F62" s="67" t="e">
        <f t="shared" si="10"/>
        <v>#REF!</v>
      </c>
      <c r="G62" s="61"/>
      <c r="H62" s="35" t="e">
        <f t="shared" si="11"/>
        <v>#REF!</v>
      </c>
      <c r="I62" s="69" t="e">
        <f>'Main Contractor Budget'!#REF!</f>
        <v>#REF!</v>
      </c>
    </row>
    <row r="63" spans="1:9" s="19" customFormat="1" x14ac:dyDescent="0.25">
      <c r="A63" s="35" t="e">
        <f>'Main Contractor Budget'!#REF!</f>
        <v>#REF!</v>
      </c>
      <c r="B63" s="191" t="e">
        <f>'Main Contractor Budget'!#REF!</f>
        <v>#REF!</v>
      </c>
      <c r="C63" s="192"/>
      <c r="D63" s="75" t="e">
        <f>'Main Contractor Budget'!#REF!</f>
        <v>#REF!</v>
      </c>
      <c r="E63" s="44"/>
      <c r="F63" s="67" t="e">
        <f t="shared" si="10"/>
        <v>#REF!</v>
      </c>
      <c r="G63" s="61"/>
      <c r="H63" s="35" t="e">
        <f t="shared" si="11"/>
        <v>#REF!</v>
      </c>
      <c r="I63" s="69" t="e">
        <f>'Main Contractor Budget'!#REF!</f>
        <v>#REF!</v>
      </c>
    </row>
    <row r="64" spans="1:9" s="19" customFormat="1" x14ac:dyDescent="0.25">
      <c r="A64" s="35">
        <f>'Main Contractor Budget'!A59</f>
        <v>0</v>
      </c>
      <c r="B64" s="191">
        <f>'Main Contractor Budget'!B59:D59</f>
        <v>0</v>
      </c>
      <c r="C64" s="192"/>
      <c r="D64" s="75">
        <f>'Main Contractor Budget'!I59</f>
        <v>0</v>
      </c>
      <c r="E64" s="44"/>
      <c r="F64" s="67">
        <f t="shared" si="10"/>
        <v>0</v>
      </c>
      <c r="G64" s="61"/>
      <c r="H64" s="35">
        <f t="shared" si="11"/>
        <v>0</v>
      </c>
      <c r="I64" s="69" t="e">
        <f>'Main Contractor Budget'!#REF!</f>
        <v>#REF!</v>
      </c>
    </row>
    <row r="65" spans="1:9" s="17" customFormat="1" ht="13" x14ac:dyDescent="0.25">
      <c r="A65" s="15"/>
      <c r="B65" s="16"/>
      <c r="C65" s="16"/>
      <c r="D65" s="7" t="e">
        <f>SUM(D55:D64)</f>
        <v>#REF!</v>
      </c>
      <c r="E65" s="7">
        <f t="shared" ref="E65:F65" si="12">SUM(E55:E64)</f>
        <v>0</v>
      </c>
      <c r="F65" s="7" t="e">
        <f t="shared" si="12"/>
        <v>#REF!</v>
      </c>
      <c r="H65" s="15"/>
      <c r="I65" s="18"/>
    </row>
    <row r="66" spans="1:9" x14ac:dyDescent="0.25">
      <c r="A66" s="72"/>
      <c r="B66" s="60"/>
      <c r="C66" s="60"/>
      <c r="D66" s="73"/>
      <c r="E66" s="73"/>
      <c r="F66" s="74"/>
      <c r="G66" s="60"/>
      <c r="H66" s="72"/>
      <c r="I66" s="60"/>
    </row>
    <row r="67" spans="1:9" s="2" customFormat="1" ht="17.25" customHeight="1" x14ac:dyDescent="0.25">
      <c r="A67" s="5" t="s">
        <v>50</v>
      </c>
      <c r="B67" s="6"/>
      <c r="C67" s="6"/>
      <c r="D67" s="7"/>
      <c r="E67" s="7"/>
      <c r="F67" s="12"/>
      <c r="H67" s="5" t="s">
        <v>50</v>
      </c>
      <c r="I67" s="3" t="s">
        <v>51</v>
      </c>
    </row>
    <row r="68" spans="1:9" s="1" customFormat="1" ht="26" x14ac:dyDescent="0.3">
      <c r="A68" s="22" t="s">
        <v>17</v>
      </c>
      <c r="B68" s="188" t="s">
        <v>42</v>
      </c>
      <c r="C68" s="184"/>
      <c r="D68" s="21" t="s">
        <v>38</v>
      </c>
      <c r="E68" s="21" t="s">
        <v>39</v>
      </c>
      <c r="F68" s="25" t="s">
        <v>43</v>
      </c>
      <c r="H68" s="22" t="s">
        <v>17</v>
      </c>
      <c r="I68" s="24"/>
    </row>
    <row r="69" spans="1:9" s="19" customFormat="1" x14ac:dyDescent="0.25">
      <c r="A69" s="35" t="e">
        <f>'Main Contractor Budget'!#REF!</f>
        <v>#REF!</v>
      </c>
      <c r="B69" s="191" t="e">
        <f>'Main Contractor Budget'!#REF!</f>
        <v>#REF!</v>
      </c>
      <c r="C69" s="192"/>
      <c r="D69" s="75" t="e">
        <f>'Main Contractor Budget'!#REF!</f>
        <v>#REF!</v>
      </c>
      <c r="E69" s="76"/>
      <c r="F69" s="67" t="e">
        <f t="shared" ref="F69:F78" si="13">D69+E69</f>
        <v>#REF!</v>
      </c>
      <c r="G69" s="61"/>
      <c r="H69" s="35" t="e">
        <f t="shared" ref="H69:H78" si="14">A69</f>
        <v>#REF!</v>
      </c>
      <c r="I69" s="69" t="e">
        <f>'Main Contractor Budget'!#REF!</f>
        <v>#REF!</v>
      </c>
    </row>
    <row r="70" spans="1:9" s="19" customFormat="1" x14ac:dyDescent="0.25">
      <c r="A70" s="35" t="e">
        <f>'Main Contractor Budget'!#REF!</f>
        <v>#REF!</v>
      </c>
      <c r="B70" s="191" t="e">
        <f>'Main Contractor Budget'!#REF!</f>
        <v>#REF!</v>
      </c>
      <c r="C70" s="192"/>
      <c r="D70" s="75" t="e">
        <f>'Main Contractor Budget'!#REF!</f>
        <v>#REF!</v>
      </c>
      <c r="E70" s="44"/>
      <c r="F70" s="67" t="e">
        <f t="shared" si="13"/>
        <v>#REF!</v>
      </c>
      <c r="G70" s="61"/>
      <c r="H70" s="35" t="e">
        <f t="shared" si="14"/>
        <v>#REF!</v>
      </c>
      <c r="I70" s="69" t="e">
        <f>'Main Contractor Budget'!#REF!</f>
        <v>#REF!</v>
      </c>
    </row>
    <row r="71" spans="1:9" s="19" customFormat="1" x14ac:dyDescent="0.25">
      <c r="A71" s="35" t="e">
        <f>'Main Contractor Budget'!#REF!</f>
        <v>#REF!</v>
      </c>
      <c r="B71" s="191" t="e">
        <f>'Main Contractor Budget'!#REF!</f>
        <v>#REF!</v>
      </c>
      <c r="C71" s="192"/>
      <c r="D71" s="75" t="e">
        <f>'Main Contractor Budget'!#REF!</f>
        <v>#REF!</v>
      </c>
      <c r="E71" s="44"/>
      <c r="F71" s="67" t="e">
        <f t="shared" si="13"/>
        <v>#REF!</v>
      </c>
      <c r="G71" s="61"/>
      <c r="H71" s="35" t="e">
        <f t="shared" si="14"/>
        <v>#REF!</v>
      </c>
      <c r="I71" s="69" t="e">
        <f>'Main Contractor Budget'!#REF!</f>
        <v>#REF!</v>
      </c>
    </row>
    <row r="72" spans="1:9" s="19" customFormat="1" x14ac:dyDescent="0.25">
      <c r="A72" s="35" t="e">
        <f>'Main Contractor Budget'!#REF!</f>
        <v>#REF!</v>
      </c>
      <c r="B72" s="191" t="e">
        <f>'Main Contractor Budget'!#REF!</f>
        <v>#REF!</v>
      </c>
      <c r="C72" s="192"/>
      <c r="D72" s="75" t="e">
        <f>'Main Contractor Budget'!#REF!</f>
        <v>#REF!</v>
      </c>
      <c r="E72" s="44"/>
      <c r="F72" s="67" t="e">
        <f t="shared" si="13"/>
        <v>#REF!</v>
      </c>
      <c r="G72" s="61"/>
      <c r="H72" s="35" t="e">
        <f t="shared" si="14"/>
        <v>#REF!</v>
      </c>
      <c r="I72" s="69" t="e">
        <f>'Main Contractor Budget'!#REF!</f>
        <v>#REF!</v>
      </c>
    </row>
    <row r="73" spans="1:9" s="19" customFormat="1" x14ac:dyDescent="0.25">
      <c r="A73" s="35" t="e">
        <f>'Main Contractor Budget'!#REF!</f>
        <v>#REF!</v>
      </c>
      <c r="B73" s="191" t="e">
        <f>'Main Contractor Budget'!#REF!</f>
        <v>#REF!</v>
      </c>
      <c r="C73" s="192"/>
      <c r="D73" s="75" t="e">
        <f>'Main Contractor Budget'!#REF!</f>
        <v>#REF!</v>
      </c>
      <c r="E73" s="44"/>
      <c r="F73" s="67" t="e">
        <f t="shared" si="13"/>
        <v>#REF!</v>
      </c>
      <c r="G73" s="61"/>
      <c r="H73" s="35" t="e">
        <f t="shared" si="14"/>
        <v>#REF!</v>
      </c>
      <c r="I73" s="69" t="e">
        <f>'Main Contractor Budget'!#REF!</f>
        <v>#REF!</v>
      </c>
    </row>
    <row r="74" spans="1:9" s="19" customFormat="1" x14ac:dyDescent="0.25">
      <c r="A74" s="35" t="e">
        <f>'Main Contractor Budget'!#REF!</f>
        <v>#REF!</v>
      </c>
      <c r="B74" s="191" t="e">
        <f>'Main Contractor Budget'!#REF!</f>
        <v>#REF!</v>
      </c>
      <c r="C74" s="192"/>
      <c r="D74" s="75" t="e">
        <f>'Main Contractor Budget'!#REF!</f>
        <v>#REF!</v>
      </c>
      <c r="E74" s="44"/>
      <c r="F74" s="67" t="e">
        <f t="shared" si="13"/>
        <v>#REF!</v>
      </c>
      <c r="G74" s="61"/>
      <c r="H74" s="35" t="e">
        <f t="shared" si="14"/>
        <v>#REF!</v>
      </c>
      <c r="I74" s="69" t="e">
        <f>'Main Contractor Budget'!#REF!</f>
        <v>#REF!</v>
      </c>
    </row>
    <row r="75" spans="1:9" s="19" customFormat="1" x14ac:dyDescent="0.25">
      <c r="A75" s="35" t="e">
        <f>'Main Contractor Budget'!#REF!</f>
        <v>#REF!</v>
      </c>
      <c r="B75" s="191" t="e">
        <f>'Main Contractor Budget'!#REF!</f>
        <v>#REF!</v>
      </c>
      <c r="C75" s="192"/>
      <c r="D75" s="75" t="e">
        <f>'Main Contractor Budget'!#REF!</f>
        <v>#REF!</v>
      </c>
      <c r="E75" s="44"/>
      <c r="F75" s="67" t="e">
        <f t="shared" si="13"/>
        <v>#REF!</v>
      </c>
      <c r="G75" s="61"/>
      <c r="H75" s="35" t="e">
        <f t="shared" si="14"/>
        <v>#REF!</v>
      </c>
      <c r="I75" s="69" t="e">
        <f>'Main Contractor Budget'!#REF!</f>
        <v>#REF!</v>
      </c>
    </row>
    <row r="76" spans="1:9" s="19" customFormat="1" x14ac:dyDescent="0.25">
      <c r="A76" s="35" t="e">
        <f>'Main Contractor Budget'!#REF!</f>
        <v>#REF!</v>
      </c>
      <c r="B76" s="191" t="e">
        <f>'Main Contractor Budget'!#REF!</f>
        <v>#REF!</v>
      </c>
      <c r="C76" s="192"/>
      <c r="D76" s="75" t="e">
        <f>'Main Contractor Budget'!#REF!</f>
        <v>#REF!</v>
      </c>
      <c r="E76" s="44"/>
      <c r="F76" s="67" t="e">
        <f t="shared" si="13"/>
        <v>#REF!</v>
      </c>
      <c r="G76" s="61"/>
      <c r="H76" s="35" t="e">
        <f t="shared" si="14"/>
        <v>#REF!</v>
      </c>
      <c r="I76" s="69" t="e">
        <f>'Main Contractor Budget'!#REF!</f>
        <v>#REF!</v>
      </c>
    </row>
    <row r="77" spans="1:9" s="19" customFormat="1" x14ac:dyDescent="0.25">
      <c r="A77" s="35" t="e">
        <f>'Main Contractor Budget'!#REF!</f>
        <v>#REF!</v>
      </c>
      <c r="B77" s="191" t="e">
        <f>'Main Contractor Budget'!#REF!</f>
        <v>#REF!</v>
      </c>
      <c r="C77" s="192"/>
      <c r="D77" s="75" t="e">
        <f>'Main Contractor Budget'!#REF!</f>
        <v>#REF!</v>
      </c>
      <c r="E77" s="44"/>
      <c r="F77" s="67" t="e">
        <f t="shared" si="13"/>
        <v>#REF!</v>
      </c>
      <c r="G77" s="61"/>
      <c r="H77" s="35" t="e">
        <f t="shared" si="14"/>
        <v>#REF!</v>
      </c>
      <c r="I77" s="69" t="e">
        <f>'Main Contractor Budget'!#REF!</f>
        <v>#REF!</v>
      </c>
    </row>
    <row r="78" spans="1:9" s="19" customFormat="1" x14ac:dyDescent="0.25">
      <c r="A78" s="35" t="e">
        <f>'Main Contractor Budget'!#REF!</f>
        <v>#REF!</v>
      </c>
      <c r="B78" s="191" t="e">
        <f>'Main Contractor Budget'!#REF!</f>
        <v>#REF!</v>
      </c>
      <c r="C78" s="192"/>
      <c r="D78" s="75" t="e">
        <f>'Main Contractor Budget'!#REF!</f>
        <v>#REF!</v>
      </c>
      <c r="E78" s="44"/>
      <c r="F78" s="67" t="e">
        <f t="shared" si="13"/>
        <v>#REF!</v>
      </c>
      <c r="G78" s="61"/>
      <c r="H78" s="35" t="e">
        <f t="shared" si="14"/>
        <v>#REF!</v>
      </c>
      <c r="I78" s="69" t="e">
        <f>'Main Contractor Budget'!#REF!</f>
        <v>#REF!</v>
      </c>
    </row>
    <row r="79" spans="1:9" s="17" customFormat="1" ht="13" x14ac:dyDescent="0.25">
      <c r="A79" s="15"/>
      <c r="B79" s="16"/>
      <c r="C79" s="16"/>
      <c r="D79" s="7" t="e">
        <f>SUM(D69:D78)</f>
        <v>#REF!</v>
      </c>
      <c r="E79" s="7">
        <f t="shared" ref="E79:F79" si="15">SUM(E69:E78)</f>
        <v>0</v>
      </c>
      <c r="F79" s="7" t="e">
        <f t="shared" si="15"/>
        <v>#REF!</v>
      </c>
      <c r="H79" s="15"/>
      <c r="I79" s="18"/>
    </row>
    <row r="80" spans="1:9" x14ac:dyDescent="0.25">
      <c r="A80" s="72"/>
      <c r="B80" s="60"/>
      <c r="C80" s="60"/>
      <c r="D80" s="73"/>
      <c r="E80" s="73"/>
      <c r="F80" s="74"/>
      <c r="G80" s="60"/>
      <c r="H80" s="72"/>
      <c r="I80" s="60"/>
    </row>
    <row r="81" spans="1:9" s="2" customFormat="1" ht="17.25" customHeight="1" x14ac:dyDescent="0.25">
      <c r="A81" s="5" t="s">
        <v>31</v>
      </c>
      <c r="B81" s="6"/>
      <c r="C81" s="6"/>
      <c r="D81" s="7"/>
      <c r="E81" s="7"/>
      <c r="F81" s="12"/>
      <c r="H81" s="5" t="s">
        <v>31</v>
      </c>
      <c r="I81" s="3" t="s">
        <v>52</v>
      </c>
    </row>
    <row r="82" spans="1:9" s="1" customFormat="1" ht="26" x14ac:dyDescent="0.3">
      <c r="A82" s="22" t="s">
        <v>18</v>
      </c>
      <c r="B82" s="188" t="s">
        <v>42</v>
      </c>
      <c r="C82" s="184"/>
      <c r="D82" s="21" t="s">
        <v>38</v>
      </c>
      <c r="E82" s="21" t="s">
        <v>39</v>
      </c>
      <c r="F82" s="25" t="s">
        <v>43</v>
      </c>
      <c r="H82" s="22" t="s">
        <v>18</v>
      </c>
      <c r="I82" s="24"/>
    </row>
    <row r="83" spans="1:9" s="19" customFormat="1" x14ac:dyDescent="0.25">
      <c r="A83" s="35" t="e">
        <f>'Main Contractor Budget'!#REF!</f>
        <v>#REF!</v>
      </c>
      <c r="B83" s="191" t="e">
        <f>_xlfn.SINGLE('Main Contractor Budget'!#REF!)</f>
        <v>#REF!</v>
      </c>
      <c r="C83" s="192"/>
      <c r="D83" s="75" t="e">
        <f>'Main Contractor Budget'!#REF!</f>
        <v>#REF!</v>
      </c>
      <c r="E83" s="76"/>
      <c r="F83" s="67" t="e">
        <f t="shared" ref="F83:F86" si="16">D83+E83</f>
        <v>#REF!</v>
      </c>
      <c r="G83" s="61"/>
      <c r="H83" s="35" t="e">
        <f>A83</f>
        <v>#REF!</v>
      </c>
      <c r="I83" s="69" t="e">
        <f>'Main Contractor Budget'!#REF!</f>
        <v>#REF!</v>
      </c>
    </row>
    <row r="84" spans="1:9" s="19" customFormat="1" x14ac:dyDescent="0.25">
      <c r="A84" s="35" t="e">
        <f>'Main Contractor Budget'!#REF!</f>
        <v>#REF!</v>
      </c>
      <c r="B84" s="191" t="e">
        <f>'Main Contractor Budget'!#REF!</f>
        <v>#REF!</v>
      </c>
      <c r="C84" s="192"/>
      <c r="D84" s="75" t="e">
        <f>'Main Contractor Budget'!#REF!</f>
        <v>#REF!</v>
      </c>
      <c r="E84" s="76"/>
      <c r="F84" s="67" t="e">
        <f t="shared" si="16"/>
        <v>#REF!</v>
      </c>
      <c r="G84" s="61"/>
      <c r="H84" s="35" t="e">
        <f>A84</f>
        <v>#REF!</v>
      </c>
      <c r="I84" s="69" t="e">
        <f>'Main Contractor Budget'!#REF!</f>
        <v>#REF!</v>
      </c>
    </row>
    <row r="85" spans="1:9" s="19" customFormat="1" x14ac:dyDescent="0.25">
      <c r="A85" s="35" t="e">
        <f>'Main Contractor Budget'!#REF!</f>
        <v>#REF!</v>
      </c>
      <c r="B85" s="191" t="e">
        <f>'Main Contractor Budget'!#REF!</f>
        <v>#REF!</v>
      </c>
      <c r="C85" s="192"/>
      <c r="D85" s="75" t="e">
        <f>'Main Contractor Budget'!#REF!</f>
        <v>#REF!</v>
      </c>
      <c r="E85" s="76"/>
      <c r="F85" s="67" t="e">
        <f t="shared" si="16"/>
        <v>#REF!</v>
      </c>
      <c r="G85" s="61"/>
      <c r="H85" s="35" t="e">
        <f>A85</f>
        <v>#REF!</v>
      </c>
      <c r="I85" s="69" t="e">
        <f>'Main Contractor Budget'!#REF!</f>
        <v>#REF!</v>
      </c>
    </row>
    <row r="86" spans="1:9" s="19" customFormat="1" x14ac:dyDescent="0.25">
      <c r="A86" s="35" t="e">
        <f>'Main Contractor Budget'!#REF!</f>
        <v>#REF!</v>
      </c>
      <c r="B86" s="191" t="e">
        <f>_xlfn.SINGLE('Main Contractor Budget'!#REF!)</f>
        <v>#REF!</v>
      </c>
      <c r="C86" s="192"/>
      <c r="D86" s="75" t="e">
        <f>'Main Contractor Budget'!#REF!</f>
        <v>#REF!</v>
      </c>
      <c r="E86" s="76"/>
      <c r="F86" s="67" t="e">
        <f t="shared" si="16"/>
        <v>#REF!</v>
      </c>
      <c r="G86" s="61"/>
      <c r="H86" s="35" t="e">
        <f>A86</f>
        <v>#REF!</v>
      </c>
      <c r="I86" s="69" t="e">
        <f>'Main Contractor Budget'!#REF!</f>
        <v>#REF!</v>
      </c>
    </row>
    <row r="87" spans="1:9" s="17" customFormat="1" ht="13" x14ac:dyDescent="0.25">
      <c r="A87" s="15"/>
      <c r="B87" s="16"/>
      <c r="C87" s="16"/>
      <c r="D87" s="7" t="e">
        <f>SUM(D83:D86)</f>
        <v>#REF!</v>
      </c>
      <c r="E87" s="7">
        <f t="shared" ref="E87:F87" si="17">SUM(E83:E86)</f>
        <v>0</v>
      </c>
      <c r="F87" s="7" t="e">
        <f t="shared" si="17"/>
        <v>#REF!</v>
      </c>
      <c r="H87" s="15"/>
      <c r="I87" s="18"/>
    </row>
    <row r="88" spans="1:9" x14ac:dyDescent="0.25">
      <c r="A88" s="72"/>
      <c r="B88" s="60"/>
      <c r="C88" s="60"/>
      <c r="D88" s="73"/>
      <c r="E88" s="73"/>
      <c r="F88" s="74"/>
      <c r="G88" s="60"/>
      <c r="H88" s="60"/>
      <c r="I88" s="60"/>
    </row>
    <row r="89" spans="1:9" s="28" customFormat="1" ht="26.25" customHeight="1" x14ac:dyDescent="0.25">
      <c r="A89" s="26"/>
      <c r="B89" s="27" t="s">
        <v>53</v>
      </c>
      <c r="C89" s="27"/>
      <c r="D89" s="29" t="e">
        <f>D24+D32+D42+D51+D65+D79+D87</f>
        <v>#REF!</v>
      </c>
      <c r="E89" s="29">
        <f t="shared" ref="E89:F89" si="18">E24+E32+E42+E51+E65+E79+E87</f>
        <v>0</v>
      </c>
      <c r="F89" s="29" t="e">
        <f t="shared" si="18"/>
        <v>#REF!</v>
      </c>
      <c r="H89" s="6"/>
      <c r="I89" s="6"/>
    </row>
    <row r="91" spans="1:9" x14ac:dyDescent="0.25">
      <c r="A91" s="31" t="s">
        <v>19</v>
      </c>
      <c r="B91" s="60"/>
      <c r="C91" s="60"/>
      <c r="D91" s="73"/>
      <c r="E91" s="73"/>
      <c r="F91" s="73"/>
      <c r="G91" s="60"/>
      <c r="H91" s="60"/>
      <c r="I91" s="60"/>
    </row>
    <row r="92" spans="1:9" ht="13" x14ac:dyDescent="0.3">
      <c r="A92" s="60"/>
      <c r="B92" s="60"/>
      <c r="C92" s="77"/>
      <c r="D92" s="32" t="s">
        <v>54</v>
      </c>
      <c r="E92" s="73"/>
      <c r="F92" s="32" t="s">
        <v>55</v>
      </c>
      <c r="G92" s="60"/>
      <c r="H92" s="60"/>
      <c r="I92" s="60"/>
    </row>
    <row r="93" spans="1:9" x14ac:dyDescent="0.25">
      <c r="A93" s="60"/>
      <c r="B93" s="60"/>
      <c r="C93" s="30" t="s">
        <v>20</v>
      </c>
      <c r="D93" s="73" t="e">
        <f>'Main Contractor Budget'!#REF!</f>
        <v>#REF!</v>
      </c>
      <c r="E93" s="73"/>
      <c r="F93" s="73" t="e">
        <f>F87</f>
        <v>#REF!</v>
      </c>
      <c r="G93" s="60"/>
      <c r="H93" s="60"/>
      <c r="I93" s="60"/>
    </row>
    <row r="94" spans="1:9" x14ac:dyDescent="0.25">
      <c r="A94" s="60"/>
      <c r="B94" s="60"/>
      <c r="C94" s="30" t="s">
        <v>21</v>
      </c>
      <c r="D94" s="73">
        <v>0</v>
      </c>
      <c r="E94" s="73"/>
      <c r="F94" s="73">
        <v>0</v>
      </c>
      <c r="G94" s="60"/>
      <c r="H94" s="60"/>
      <c r="I94" s="60"/>
    </row>
    <row r="95" spans="1:9" ht="13" x14ac:dyDescent="0.3">
      <c r="A95" s="60"/>
      <c r="B95" s="60"/>
      <c r="C95" s="33" t="s">
        <v>22</v>
      </c>
      <c r="D95" s="4" t="e">
        <f>SUM(D93:D94)</f>
        <v>#REF!</v>
      </c>
      <c r="E95" s="73"/>
      <c r="F95" s="4" t="e">
        <f>SUM(F93:F94)</f>
        <v>#REF!</v>
      </c>
      <c r="G95" s="60"/>
      <c r="H95" s="60"/>
      <c r="I95" s="60"/>
    </row>
    <row r="96" spans="1:9" x14ac:dyDescent="0.25">
      <c r="A96" s="60"/>
      <c r="B96" s="60"/>
      <c r="C96" s="30"/>
      <c r="D96" s="73"/>
      <c r="E96" s="73"/>
      <c r="F96" s="73"/>
      <c r="G96" s="60"/>
      <c r="H96" s="60"/>
      <c r="I96" s="60"/>
    </row>
    <row r="97" spans="3:6" ht="13" x14ac:dyDescent="0.3">
      <c r="C97" s="33" t="s">
        <v>23</v>
      </c>
      <c r="D97" s="34" t="e">
        <f>D95/D89</f>
        <v>#REF!</v>
      </c>
      <c r="E97" s="78"/>
      <c r="F97" s="34" t="e">
        <f>F95/F89</f>
        <v>#REF!</v>
      </c>
    </row>
  </sheetData>
  <sheetProtection formatCells="0" insertRows="0"/>
  <mergeCells count="41">
    <mergeCell ref="B84:C84"/>
    <mergeCell ref="B85:C85"/>
    <mergeCell ref="B86:C86"/>
    <mergeCell ref="B75:C75"/>
    <mergeCell ref="B76:C76"/>
    <mergeCell ref="B77:C77"/>
    <mergeCell ref="B78:C78"/>
    <mergeCell ref="B82:C82"/>
    <mergeCell ref="B83:C83"/>
    <mergeCell ref="B74:C74"/>
    <mergeCell ref="B60:C60"/>
    <mergeCell ref="B61:C61"/>
    <mergeCell ref="B62:C62"/>
    <mergeCell ref="B63:C63"/>
    <mergeCell ref="B64:C64"/>
    <mergeCell ref="B68:C68"/>
    <mergeCell ref="B69:C69"/>
    <mergeCell ref="B70:C70"/>
    <mergeCell ref="B71:C71"/>
    <mergeCell ref="B72:C72"/>
    <mergeCell ref="B73:C73"/>
    <mergeCell ref="B59:C59"/>
    <mergeCell ref="B36:C36"/>
    <mergeCell ref="B37:C37"/>
    <mergeCell ref="B38:C38"/>
    <mergeCell ref="B39:C39"/>
    <mergeCell ref="B40:C40"/>
    <mergeCell ref="B41:C41"/>
    <mergeCell ref="B54:C54"/>
    <mergeCell ref="B55:C55"/>
    <mergeCell ref="B56:C56"/>
    <mergeCell ref="B57:C57"/>
    <mergeCell ref="B58:C58"/>
    <mergeCell ref="B35:C35"/>
    <mergeCell ref="A1:F1"/>
    <mergeCell ref="A2:F2"/>
    <mergeCell ref="B27:C27"/>
    <mergeCell ref="B28:C28"/>
    <mergeCell ref="B29:C29"/>
    <mergeCell ref="B30:C30"/>
    <mergeCell ref="B31:C31"/>
  </mergeCells>
  <printOptions horizontalCentered="1"/>
  <pageMargins left="0.1" right="0.1" top="0.5" bottom="0.5" header="0" footer="0.25"/>
  <pageSetup scale="71" fitToHeight="3" orientation="portrait" r:id="rId1"/>
  <headerFooter alignWithMargins="0">
    <oddFooter>&amp;R&amp;P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42DB604E02D4A4AB149CECDE9AF0A65" ma:contentTypeVersion="15" ma:contentTypeDescription="Crear nuevo documento." ma:contentTypeScope="" ma:versionID="93b5b8f80ea700b52721eeac8e96a681">
  <xsd:schema xmlns:xsd="http://www.w3.org/2001/XMLSchema" xmlns:xs="http://www.w3.org/2001/XMLSchema" xmlns:p="http://schemas.microsoft.com/office/2006/metadata/properties" xmlns:ns2="d6271dca-0255-4fca-b456-a96ae87a37a3" xmlns:ns3="a98da8e5-3d12-46bf-b764-e332a7eacba5" targetNamespace="http://schemas.microsoft.com/office/2006/metadata/properties" ma:root="true" ma:fieldsID="8b2bea49588861284a730a18eb614ddf" ns2:_="" ns3:_="">
    <xsd:import namespace="d6271dca-0255-4fca-b456-a96ae87a37a3"/>
    <xsd:import namespace="a98da8e5-3d12-46bf-b764-e332a7eacba5"/>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DateTaken" minOccurs="0"/>
                <xsd:element ref="ns2:MediaServiceLocatio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271dca-0255-4fca-b456-a96ae87a37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6b278eec-cad9-4ec1-bf87-f68f02c44eba"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98da8e5-3d12-46bf-b764-e332a7eacba5"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e0b4c18-51e3-4dc5-bcdf-59127cd6f646}" ma:internalName="TaxCatchAll" ma:showField="CatchAllData" ma:web="a98da8e5-3d12-46bf-b764-e332a7eacba5">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a98da8e5-3d12-46bf-b764-e332a7eacba5">
      <UserInfo>
        <DisplayName>Rawlings-Fein, Shelli (DEC)</DisplayName>
        <AccountId>2570</AccountId>
        <AccountType/>
      </UserInfo>
      <UserInfo>
        <DisplayName>Zighera, Theresa (DEC)</DisplayName>
        <AccountId>1262</AccountId>
        <AccountType/>
      </UserInfo>
      <UserInfo>
        <DisplayName>Garcia, Teresa (DEC)</DisplayName>
        <AccountId>3195</AccountId>
        <AccountType/>
      </UserInfo>
      <UserInfo>
        <DisplayName>Ahn, Matthew (DEC)</DisplayName>
        <AccountId>4053</AccountId>
        <AccountType/>
      </UserInfo>
      <UserInfo>
        <DisplayName>Wordofa, Feven (DEC)</DisplayName>
        <AccountId>554</AccountId>
        <AccountType/>
      </UserInfo>
      <UserInfo>
        <DisplayName>Rubinsky, Jonathan (DEC)</DisplayName>
        <AccountId>1257</AccountId>
        <AccountType/>
      </UserInfo>
    </SharedWithUsers>
    <TaxCatchAll xmlns="a98da8e5-3d12-46bf-b764-e332a7eacba5" xsi:nil="true"/>
    <lcf76f155ced4ddcb4097134ff3c332f xmlns="d6271dca-0255-4fca-b456-a96ae87a37a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1AA68D5-CBB2-45E5-8FD0-AA6C0E45FDD5}">
  <ds:schemaRefs>
    <ds:schemaRef ds:uri="http://schemas.microsoft.com/sharepoint/v3/contenttype/forms"/>
  </ds:schemaRefs>
</ds:datastoreItem>
</file>

<file path=customXml/itemProps2.xml><?xml version="1.0" encoding="utf-8"?>
<ds:datastoreItem xmlns:ds="http://schemas.openxmlformats.org/officeDocument/2006/customXml" ds:itemID="{06DD7A90-00E1-4211-AFE9-718329237C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271dca-0255-4fca-b456-a96ae87a37a3"/>
    <ds:schemaRef ds:uri="a98da8e5-3d12-46bf-b764-e332a7eacb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751FB37-4D2F-4D88-A7F8-5A89DC1B6956}">
  <ds:schemaRefs>
    <ds:schemaRef ds:uri="http://schemas.microsoft.com/office/2006/metadata/properties"/>
    <ds:schemaRef ds:uri="http://schemas.microsoft.com/office/infopath/2007/PartnerControls"/>
    <ds:schemaRef ds:uri="a98da8e5-3d12-46bf-b764-e332a7eacba5"/>
    <ds:schemaRef ds:uri="d6271dca-0255-4fca-b456-a96ae87a37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Form Instructions</vt:lpstr>
      <vt:lpstr>Main Contractor Budget</vt:lpstr>
      <vt:lpstr>subcontractor</vt:lpstr>
      <vt:lpstr>AUGMENTATION FORM</vt:lpstr>
      <vt:lpstr>'Form Instructions'!_Toc150935869</vt:lpstr>
      <vt:lpstr>'AUGMENTATION FORM'!Print_Area</vt:lpstr>
      <vt:lpstr>'Main Contractor Budget'!Print_Area</vt:lpstr>
      <vt:lpstr>subcontractor!Print_Area</vt:lpstr>
      <vt:lpstr>'AUGMENTATION FORM'!Print_Area1</vt:lpstr>
      <vt:lpstr>Print_Area1</vt:lpstr>
      <vt:lpstr>'AUGMENTATION FORM'!Print_Area2</vt:lpstr>
      <vt:lpstr>'AUGMENTATION FORM'!Print_Titles</vt:lpstr>
      <vt:lpstr>'Main Contractor Budget'!Print_Titles</vt:lpstr>
      <vt:lpstr>subcontractor!Print_Titles</vt:lpstr>
    </vt:vector>
  </TitlesOfParts>
  <Manager/>
  <Company>SFUSD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ITD</dc:creator>
  <cp:keywords/>
  <dc:description/>
  <cp:lastModifiedBy>Fong, Tracy (DEC)</cp:lastModifiedBy>
  <cp:revision/>
  <cp:lastPrinted>2024-07-01T18:50:00Z</cp:lastPrinted>
  <dcterms:created xsi:type="dcterms:W3CDTF">2007-10-11T00:28:52Z</dcterms:created>
  <dcterms:modified xsi:type="dcterms:W3CDTF">2024-07-01T18:50:04Z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0x010100C42DB604E02D4A4AB149CECDE9AF0A65</vt:lpwstr>
  </property>
</Properties>
</file>