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sfgov1-my.sharepoint.com/personal/tracy_fong_sfgov_org/Documents/Desktop/Tracy Work Files/3 Procurement-Contracting/Procurement/RFP - Access and Enrollment/Reviewed 12-13-24/"/>
    </mc:Choice>
  </mc:AlternateContent>
  <xr:revisionPtr revIDLastSave="593" documentId="8_{EC18E36B-7DCA-4EC8-9A19-F79675E3028C}" xr6:coauthVersionLast="47" xr6:coauthVersionMax="47" xr10:uidLastSave="{9FA44E13-9BE8-4EEE-ABE5-326251175302}"/>
  <bookViews>
    <workbookView xWindow="-110" yWindow="-110" windowWidth="34620" windowHeight="13900" activeTab="1" xr2:uid="{939AA9DB-4148-46FD-898F-F9E20BC15E36}"/>
  </bookViews>
  <sheets>
    <sheet name="General Guidance" sheetId="2" r:id="rId1"/>
    <sheet name="Main Budget" sheetId="3" r:id="rId2"/>
    <sheet name="Subcontractor" sheetId="4" r:id="rId3"/>
    <sheet name="Cost Allocation" sheetId="5" r:id="rId4"/>
  </sheets>
  <externalReferences>
    <externalReference r:id="rId5"/>
  </externalReferences>
  <definedNames>
    <definedName name="_xlnm.Print_Area" localSheetId="1">'Main Budget'!$A$1:$K$145</definedName>
    <definedName name="_xlnm.Print_Area" localSheetId="2">Subcontractor!$A$1:$J$33</definedName>
    <definedName name="Print_Area1">'Main Budget'!$A$2:$J$45</definedName>
    <definedName name="Print_Area2" localSheetId="2">'[1]Main Contractor Budget'!#REF!</definedName>
    <definedName name="Print_Area2">'Main Budget'!#REF!</definedName>
    <definedName name="_xlnm.Print_Titles" localSheetId="1">'Main Budget'!$1:$3</definedName>
    <definedName name="_xlnm.Print_Titles" localSheetId="2">Subcontractor!$1:$4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4" l="1"/>
  <c r="H13" i="4"/>
  <c r="G13" i="4"/>
  <c r="F13" i="4"/>
  <c r="E13" i="4"/>
  <c r="I12" i="4"/>
  <c r="H12" i="4"/>
  <c r="G12" i="4"/>
  <c r="F12" i="4"/>
  <c r="E12" i="4"/>
  <c r="I11" i="4"/>
  <c r="H11" i="4"/>
  <c r="G11" i="4"/>
  <c r="F11" i="4"/>
  <c r="E11" i="4"/>
  <c r="I10" i="4"/>
  <c r="H10" i="4"/>
  <c r="G10" i="4"/>
  <c r="F10" i="4"/>
  <c r="E10" i="4"/>
  <c r="I9" i="4"/>
  <c r="H9" i="4"/>
  <c r="G9" i="4"/>
  <c r="F9" i="4"/>
  <c r="E9" i="4"/>
  <c r="I8" i="4"/>
  <c r="H8" i="4"/>
  <c r="G8" i="4"/>
  <c r="F8" i="4"/>
  <c r="E8" i="4"/>
  <c r="I7" i="4"/>
  <c r="H7" i="4"/>
  <c r="G7" i="4"/>
  <c r="F7" i="4"/>
  <c r="E7" i="4"/>
  <c r="B135" i="3"/>
  <c r="B136" i="3"/>
  <c r="B137" i="3"/>
  <c r="B138" i="3"/>
  <c r="B134" i="3"/>
  <c r="F135" i="3"/>
  <c r="G135" i="3"/>
  <c r="H135" i="3"/>
  <c r="I135" i="3"/>
  <c r="J135" i="3"/>
  <c r="F136" i="3"/>
  <c r="G136" i="3"/>
  <c r="H136" i="3"/>
  <c r="I136" i="3"/>
  <c r="J136" i="3"/>
  <c r="F137" i="3"/>
  <c r="G137" i="3"/>
  <c r="H137" i="3"/>
  <c r="I137" i="3"/>
  <c r="J137" i="3"/>
  <c r="F138" i="3"/>
  <c r="G138" i="3"/>
  <c r="H138" i="3"/>
  <c r="I138" i="3"/>
  <c r="J138" i="3"/>
  <c r="G134" i="3"/>
  <c r="H134" i="3"/>
  <c r="I134" i="3"/>
  <c r="J134" i="3"/>
  <c r="F134" i="3"/>
  <c r="J43" i="3"/>
  <c r="I43" i="3"/>
  <c r="H43" i="3"/>
  <c r="G43" i="3"/>
  <c r="F43" i="3"/>
  <c r="J42" i="3"/>
  <c r="I42" i="3"/>
  <c r="H42" i="3"/>
  <c r="G42" i="3"/>
  <c r="F42" i="3"/>
  <c r="J41" i="3"/>
  <c r="I41" i="3"/>
  <c r="H41" i="3"/>
  <c r="G41" i="3"/>
  <c r="F41" i="3"/>
  <c r="J40" i="3"/>
  <c r="I40" i="3"/>
  <c r="H40" i="3"/>
  <c r="G40" i="3"/>
  <c r="F40" i="3"/>
  <c r="J39" i="3"/>
  <c r="I39" i="3"/>
  <c r="H39" i="3"/>
  <c r="G39" i="3"/>
  <c r="F39" i="3"/>
  <c r="J38" i="3"/>
  <c r="I38" i="3"/>
  <c r="H38" i="3"/>
  <c r="G38" i="3"/>
  <c r="F38" i="3"/>
  <c r="J37" i="3"/>
  <c r="I37" i="3"/>
  <c r="H37" i="3"/>
  <c r="G37" i="3"/>
  <c r="F37" i="3"/>
  <c r="J36" i="3"/>
  <c r="I36" i="3"/>
  <c r="H36" i="3"/>
  <c r="G36" i="3"/>
  <c r="F36" i="3"/>
  <c r="J35" i="3"/>
  <c r="I35" i="3"/>
  <c r="H35" i="3"/>
  <c r="G35" i="3"/>
  <c r="F35" i="3"/>
  <c r="J34" i="3"/>
  <c r="I34" i="3"/>
  <c r="H34" i="3"/>
  <c r="G34" i="3"/>
  <c r="F34" i="3"/>
  <c r="J33" i="3"/>
  <c r="I33" i="3"/>
  <c r="H33" i="3"/>
  <c r="G33" i="3"/>
  <c r="F33" i="3"/>
  <c r="J32" i="3"/>
  <c r="I32" i="3"/>
  <c r="H32" i="3"/>
  <c r="G32" i="3"/>
  <c r="F32" i="3"/>
  <c r="J31" i="3"/>
  <c r="I31" i="3"/>
  <c r="H31" i="3"/>
  <c r="G31" i="3"/>
  <c r="F31" i="3"/>
  <c r="J30" i="3"/>
  <c r="I30" i="3"/>
  <c r="H30" i="3"/>
  <c r="G30" i="3"/>
  <c r="F30" i="3"/>
  <c r="J29" i="3"/>
  <c r="I29" i="3"/>
  <c r="H29" i="3"/>
  <c r="G29" i="3"/>
  <c r="F29" i="3"/>
  <c r="J28" i="3"/>
  <c r="I28" i="3"/>
  <c r="H28" i="3"/>
  <c r="G28" i="3"/>
  <c r="F28" i="3"/>
  <c r="J27" i="3"/>
  <c r="I27" i="3"/>
  <c r="H27" i="3"/>
  <c r="G27" i="3"/>
  <c r="F27" i="3"/>
  <c r="J26" i="3"/>
  <c r="I26" i="3"/>
  <c r="H26" i="3"/>
  <c r="G26" i="3"/>
  <c r="F26" i="3"/>
  <c r="J25" i="3"/>
  <c r="I25" i="3"/>
  <c r="H25" i="3"/>
  <c r="G25" i="3"/>
  <c r="F25" i="3"/>
  <c r="J24" i="3"/>
  <c r="I24" i="3"/>
  <c r="H24" i="3"/>
  <c r="G24" i="3"/>
  <c r="F24" i="3"/>
  <c r="J23" i="3"/>
  <c r="I23" i="3"/>
  <c r="H23" i="3"/>
  <c r="G23" i="3"/>
  <c r="F23" i="3"/>
  <c r="J22" i="3"/>
  <c r="I22" i="3"/>
  <c r="H22" i="3"/>
  <c r="G22" i="3"/>
  <c r="F22" i="3"/>
  <c r="J21" i="3"/>
  <c r="I21" i="3"/>
  <c r="H21" i="3"/>
  <c r="G21" i="3"/>
  <c r="F21" i="3"/>
  <c r="J20" i="3"/>
  <c r="I20" i="3"/>
  <c r="H20" i="3"/>
  <c r="G20" i="3"/>
  <c r="F20" i="3"/>
  <c r="J19" i="3"/>
  <c r="I19" i="3"/>
  <c r="H19" i="3"/>
  <c r="G19" i="3"/>
  <c r="F19" i="3"/>
  <c r="J18" i="3"/>
  <c r="I18" i="3"/>
  <c r="H18" i="3"/>
  <c r="G18" i="3"/>
  <c r="F18" i="3"/>
  <c r="J17" i="3"/>
  <c r="I17" i="3"/>
  <c r="H17" i="3"/>
  <c r="G17" i="3"/>
  <c r="F17" i="3"/>
  <c r="J16" i="3"/>
  <c r="I16" i="3"/>
  <c r="H16" i="3"/>
  <c r="G16" i="3"/>
  <c r="F16" i="3"/>
  <c r="J15" i="3"/>
  <c r="I15" i="3"/>
  <c r="H15" i="3"/>
  <c r="G15" i="3"/>
  <c r="F15" i="3"/>
  <c r="J14" i="3"/>
  <c r="I14" i="3"/>
  <c r="H14" i="3"/>
  <c r="G14" i="3"/>
  <c r="F14" i="3"/>
  <c r="J13" i="3"/>
  <c r="I13" i="3"/>
  <c r="H13" i="3"/>
  <c r="G13" i="3"/>
  <c r="F13" i="3"/>
  <c r="J12" i="3"/>
  <c r="I12" i="3"/>
  <c r="H12" i="3"/>
  <c r="G12" i="3"/>
  <c r="F12" i="3"/>
  <c r="J11" i="3"/>
  <c r="I11" i="3"/>
  <c r="H11" i="3"/>
  <c r="G11" i="3"/>
  <c r="F11" i="3"/>
  <c r="J10" i="3"/>
  <c r="I10" i="3"/>
  <c r="H10" i="3"/>
  <c r="G10" i="3"/>
  <c r="F10" i="3"/>
  <c r="J9" i="3"/>
  <c r="I9" i="3"/>
  <c r="H9" i="3"/>
  <c r="G9" i="3"/>
  <c r="F9" i="3"/>
  <c r="J8" i="3"/>
  <c r="I8" i="3"/>
  <c r="H8" i="3"/>
  <c r="G8" i="3"/>
  <c r="F8" i="3"/>
  <c r="J7" i="3"/>
  <c r="I7" i="3"/>
  <c r="H7" i="3"/>
  <c r="G7" i="3"/>
  <c r="F7" i="3"/>
  <c r="J6" i="3"/>
  <c r="I6" i="3"/>
  <c r="H6" i="3"/>
  <c r="G6" i="3"/>
  <c r="F6" i="3"/>
  <c r="F139" i="3"/>
  <c r="H122" i="3"/>
  <c r="J122" i="3"/>
  <c r="J113" i="3"/>
  <c r="H29" i="4"/>
  <c r="G113" i="3"/>
  <c r="F44" i="3"/>
  <c r="I29" i="4"/>
  <c r="H139" i="3"/>
  <c r="G95" i="3"/>
  <c r="J95" i="3"/>
  <c r="F122" i="3"/>
  <c r="I139" i="3"/>
  <c r="G44" i="3"/>
  <c r="I122" i="3"/>
  <c r="F14" i="4"/>
  <c r="H44" i="3"/>
  <c r="I113" i="3"/>
  <c r="I14" i="4"/>
  <c r="I95" i="3"/>
  <c r="G122" i="3"/>
  <c r="F113" i="3"/>
  <c r="H113" i="3"/>
  <c r="H14" i="4"/>
  <c r="J139" i="3"/>
  <c r="E29" i="4"/>
  <c r="G14" i="4"/>
  <c r="H95" i="3"/>
  <c r="F29" i="4"/>
  <c r="G29" i="4"/>
  <c r="F95" i="3"/>
  <c r="J44" i="3"/>
  <c r="I44" i="3"/>
  <c r="E14" i="4"/>
  <c r="G139" i="3"/>
  <c r="F33" i="4" l="1"/>
  <c r="G33" i="4"/>
  <c r="H33" i="4"/>
  <c r="I33" i="4"/>
  <c r="E33" i="4"/>
  <c r="I130" i="3"/>
  <c r="J130" i="3"/>
  <c r="H130" i="3"/>
  <c r="G130" i="3"/>
  <c r="F130" i="3"/>
  <c r="I129" i="3"/>
  <c r="G129" i="3"/>
  <c r="J129" i="3"/>
  <c r="H129" i="3"/>
  <c r="F129" i="3"/>
  <c r="J128" i="3"/>
  <c r="F128" i="3"/>
  <c r="G128" i="3"/>
  <c r="H128" i="3"/>
  <c r="I128" i="3"/>
  <c r="I127" i="3"/>
  <c r="J127" i="3"/>
  <c r="F127" i="3"/>
  <c r="G127" i="3"/>
  <c r="H127" i="3"/>
  <c r="H131" i="3" l="1"/>
  <c r="F131" i="3"/>
  <c r="J131" i="3"/>
  <c r="I131" i="3"/>
  <c r="G131" i="3"/>
  <c r="J143" i="3" l="1"/>
  <c r="J144" i="3" s="1"/>
  <c r="J145" i="3" s="1"/>
  <c r="F143" i="3"/>
  <c r="F144" i="3" s="1"/>
  <c r="F145" i="3" s="1"/>
  <c r="I143" i="3"/>
  <c r="I144" i="3" s="1"/>
  <c r="I145" i="3" s="1"/>
  <c r="G143" i="3"/>
  <c r="G144" i="3" s="1"/>
  <c r="G145" i="3" s="1"/>
  <c r="H143" i="3"/>
  <c r="H144" i="3" s="1"/>
  <c r="H145"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<sst xmlns="http://schemas.openxmlformats.org/spreadsheetml/2006/main" count="163" uniqueCount="109">
  <si>
    <t>Proposers should provide detailed information and calculations supporting the amount allocated for each budget line item.  Please detail all mathematical computations for each line item and do not roll-up expenses.  Show how the total dollar amount was derived, e.g., the annual salary for each position multiplied by the FTE, the number of square feet of office space to be utilized multiplied by the rate per square foot, the cost per month for insurance multiplied by the number of months in the contract term, etc.  For the Salaries and Benefits section, list the position, a brief sentence of the position's responsibilities, the full-time equivalent (FTE), the percentage of FTE allocated to the activity, the salary per month, the salary per annum, and the mathematical computation used to arrive at the total dollar amount. If you need assistance on mandatory federal and state benefits (payroll taxes), please visit California's Employment Development Department's website's payroll taxes section, https://edd.ca.gov/en/Payroll_Taxes/What_Are_State_Payroll_Taxes.</t>
  </si>
  <si>
    <t>DEC's de minimis indirect rate is 15%.  Indirect rates that exceed 15% will require supplemental approval process and/or documentation of a Federally Negotiated rate.  Indirect rates are not allowable on subcontractor indirect expenditures, capital expenditures, aid payments, other direct voucher payments, or any stipend, subsidy or expense paid on behalf of a client (i.e, security deposit, rental payment assistance, transportation vouchers, etc.). These examples are not intended to be a comprehensive list. If an organization is uncertain whether indirect costs can be applied to a particular expense, it should submit a written request for clarification to DEC-Contracts@sfgov.org by the deadline for written questions as outlined in the RFGA's schedule.</t>
  </si>
  <si>
    <t>DEC funds should not be used for any unbudgeted or unallowable expenses such as lobbying, fundraising, or religious activities.</t>
  </si>
  <si>
    <t xml:space="preserve">Organization Name </t>
  </si>
  <si>
    <t>Year 1</t>
  </si>
  <si>
    <t>Year 2</t>
  </si>
  <si>
    <t>Year 3</t>
  </si>
  <si>
    <t>Year 4</t>
  </si>
  <si>
    <t>Year 5</t>
  </si>
  <si>
    <t>TOTAL PERSONNEL</t>
  </si>
  <si>
    <t>PROFESSIONAL SERVICES</t>
  </si>
  <si>
    <t>TOTAL PROFESSIONAL SERVICES</t>
  </si>
  <si>
    <t>Name of Expense</t>
  </si>
  <si>
    <t>SUBCONTRACTOR BUDGET &amp; NARRATIVE FORM</t>
  </si>
  <si>
    <t>SALARIES/BENEFITS</t>
  </si>
  <si>
    <t>Position Title &amp; Name of Employee</t>
  </si>
  <si>
    <t>TOTAL SALARIES &amp; BENEFITS</t>
  </si>
  <si>
    <t>SUBCONTRACTOR TOTAL:</t>
  </si>
  <si>
    <t>Salaries and Benefits and Operating Expenses are direct costs and must be clearly and easily attributable to a specific program.</t>
  </si>
  <si>
    <t xml:space="preserve">Your agency's cost allocation plan is required.  Please include in this Excel workbook.  Respondents must follow the City’s and DEC's cost allocation guidelines for nonprofit contractors, which largely follow those described by Generally Accepted Accounting Principles (GAAP) and OMB Uniform Guidance. </t>
  </si>
  <si>
    <t>PERSONNEL - SALARIES/BENEFITS</t>
  </si>
  <si>
    <t>Position Name/Title</t>
  </si>
  <si>
    <t>Employee Name</t>
  </si>
  <si>
    <t>Annual
Salary</t>
  </si>
  <si>
    <t>% Paid by Grant</t>
  </si>
  <si>
    <t>Budget
Amount</t>
  </si>
  <si>
    <t>Please add or remove rows as needed.</t>
  </si>
  <si>
    <t>Annual
Benefits</t>
  </si>
  <si>
    <t>OPERATING/PROGRAM EXPENSES</t>
  </si>
  <si>
    <r>
      <t xml:space="preserve">Description/Calculations </t>
    </r>
    <r>
      <rPr>
        <sz val="10"/>
        <rFont val="Arial"/>
        <family val="2"/>
      </rPr>
      <t>(provide details)</t>
    </r>
  </si>
  <si>
    <t>Facilities/Occupancy</t>
  </si>
  <si>
    <t>Office Rent/Lease</t>
  </si>
  <si>
    <t>Utilities (Electric, Water, Gas, Phone, Garbage)</t>
  </si>
  <si>
    <t>Janitorial Services</t>
  </si>
  <si>
    <t>Building Maintenance (Supplies &amp; Repairs)</t>
  </si>
  <si>
    <t>Insurance</t>
  </si>
  <si>
    <t>Telecommunications</t>
  </si>
  <si>
    <t xml:space="preserve">Capital/Mortgage (Real Property &amp; Mortgage Fees)  </t>
  </si>
  <si>
    <t>Materials/Supplies</t>
  </si>
  <si>
    <t>Office Supplies</t>
  </si>
  <si>
    <t>Program Materials/Supplies</t>
  </si>
  <si>
    <t>Copying/Printing</t>
  </si>
  <si>
    <t>Postage/Shipping/Delivery</t>
  </si>
  <si>
    <t>Marketing/Outreach</t>
  </si>
  <si>
    <t>Equipment/Furniture</t>
  </si>
  <si>
    <t>Equipment Leases &amp; Rentals</t>
  </si>
  <si>
    <t>Small Equipment/Furniture (non-fixed assets)</t>
  </si>
  <si>
    <t>Equipment</t>
  </si>
  <si>
    <t>Depreciation on purchased furniture/equipment</t>
  </si>
  <si>
    <t>Staff Training/Conferences</t>
  </si>
  <si>
    <t>Conference/Convention Registration Fees</t>
  </si>
  <si>
    <t xml:space="preserve">Training/Conference Travel </t>
  </si>
  <si>
    <t>Employee Recognition</t>
  </si>
  <si>
    <t>Employee Engagement and Team Building</t>
  </si>
  <si>
    <t>Staff Meeting Expense</t>
  </si>
  <si>
    <t>Professional Development</t>
  </si>
  <si>
    <t>Transportation/Travel</t>
  </si>
  <si>
    <t>Vehicle (rental/purchase)</t>
  </si>
  <si>
    <t>Local Travel/Parking</t>
  </si>
  <si>
    <t>Events &amp; Food</t>
  </si>
  <si>
    <t>Participant Events (permits, facility rentals, etc.)</t>
  </si>
  <si>
    <t>Particpant Food/Meals</t>
  </si>
  <si>
    <t>Food Supplies/Decorations/Etc.</t>
  </si>
  <si>
    <t xml:space="preserve">Temporary Staffing/Support </t>
  </si>
  <si>
    <t xml:space="preserve">Temp Staff (Direct Support, Staff Vacancies) </t>
  </si>
  <si>
    <t>License Fees/Subscriptions</t>
  </si>
  <si>
    <t>Software Licenses and Maintenance Fees</t>
  </si>
  <si>
    <t>Other Professional Fees</t>
  </si>
  <si>
    <t>Recruitment  &amp; Background Checks</t>
  </si>
  <si>
    <t>Dues and Subscriptions</t>
  </si>
  <si>
    <t xml:space="preserve">Incentives/Stipends/Barrier Removal </t>
  </si>
  <si>
    <t xml:space="preserve">Participant/Speakers/Volunteers (Awards, Gifts, Etc.) </t>
  </si>
  <si>
    <t>Stipends (Participants/Volunteer/AmeriCorps)</t>
  </si>
  <si>
    <t>Basic Needs</t>
  </si>
  <si>
    <t xml:space="preserve">Barrier Removal </t>
  </si>
  <si>
    <t xml:space="preserve">Other Expenses </t>
  </si>
  <si>
    <t>Banking Fees</t>
  </si>
  <si>
    <t>Miscellaneous Expense</t>
  </si>
  <si>
    <t>TOTAL OPERATING/PROGRAM EXPENSES</t>
  </si>
  <si>
    <r>
      <t>Consultants</t>
    </r>
    <r>
      <rPr>
        <sz val="10"/>
        <rFont val="Arial"/>
        <family val="2"/>
      </rPr>
      <t xml:space="preserve"> (One consultant per row)</t>
    </r>
  </si>
  <si>
    <r>
      <t>Facilitators</t>
    </r>
    <r>
      <rPr>
        <sz val="10"/>
        <rFont val="Arial"/>
        <family val="2"/>
      </rPr>
      <t xml:space="preserve"> (One facilitator per row)</t>
    </r>
  </si>
  <si>
    <r>
      <t>Trainers</t>
    </r>
    <r>
      <rPr>
        <sz val="10"/>
        <rFont val="Arial"/>
        <family val="2"/>
      </rPr>
      <t xml:space="preserve"> (One trainer per row)</t>
    </r>
  </si>
  <si>
    <t>SUBCONTRACTORS</t>
  </si>
  <si>
    <t>TOTAL SUBCONTRACTORS</t>
  </si>
  <si>
    <t xml:space="preserve">Subcontractor Name </t>
  </si>
  <si>
    <t>Operating/Program Expenses</t>
  </si>
  <si>
    <t>Professional Services</t>
  </si>
  <si>
    <t>Personnel - Salaries/Benefits</t>
  </si>
  <si>
    <t>TOTAL PROPOSED BUDGET</t>
  </si>
  <si>
    <t>Total Direct Costs</t>
  </si>
  <si>
    <t>Indirect % (15% de minimis)</t>
  </si>
  <si>
    <t>Total Direct Costs Towards Indirect</t>
  </si>
  <si>
    <t>Indirect Costs</t>
  </si>
  <si>
    <t>PROPOSED BUDGET SUMMARY</t>
  </si>
  <si>
    <t>List each subcontractor below
(manually pull info from the subcontractor form - one form per subcontractor)</t>
  </si>
  <si>
    <t>Direct Costs</t>
  </si>
  <si>
    <t>Total Subcontractor Costs toward Indirect</t>
  </si>
  <si>
    <r>
      <t xml:space="preserve">Subcontractor Costs toward Indirect </t>
    </r>
    <r>
      <rPr>
        <sz val="10"/>
        <rFont val="Arial"/>
        <family val="2"/>
      </rPr>
      <t xml:space="preserve">(Max $50k/subcontractor) </t>
    </r>
  </si>
  <si>
    <t>Subcontractor 1</t>
  </si>
  <si>
    <t>Subcontractor 2</t>
  </si>
  <si>
    <t>Subcontractor 3</t>
  </si>
  <si>
    <t>Subcontractor 4</t>
  </si>
  <si>
    <t>Subcontractor 5</t>
  </si>
  <si>
    <t>Total Indirect Costs</t>
  </si>
  <si>
    <t xml:space="preserve">If applicable, fill out a detailed subcontractor budget form for each agency if the proposal includes subcontractors.  Provide a detailed information and calculations supporting the amount allocated for each budget line item.  Please note, the each subcontractor budget amount should appear on the main budget sheet under the Subcontractor section.  </t>
  </si>
  <si>
    <t>Subcontractors</t>
  </si>
  <si>
    <t>RFGA #DEC24-06: Access and Enrollment - Proposed Budget</t>
  </si>
  <si>
    <t>Please provide your agency's cost allocation plan here</t>
  </si>
  <si>
    <t>Proposers should provide one budget form for each service area. Please refer to Appendix 3 for further instructions and/or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</si>
</sst>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4" x14ac:knownFonts="1">
    <font>
      <sz val="11"/>
      <color theme="1"/>
      <name val="Aptos Narrow"/>
      <family val="2"/>
      <scheme val="minor"/>
    </font>
    <font>
      <sz val="11"/>
      <color theme="1"/>
      <name val="Aptos Narrow"/>
      <family val="2"/>
      <scheme val="minor"/>
    </font>
    <font>
      <sz val="10"/>
      <name val="Arial"/>
      <family val="2"/>
    </font>
    <font>
      <sz val="12"/>
      <name val="Arial"/>
      <family val="2"/>
    </font>
    <font>
      <sz val="10"/>
      <name val="Arial"/>
    </font>
    <font>
      <b/>
      <sz val="12"/>
      <color rgb="FF0070C0"/>
      <name val="Arial"/>
      <family val="2"/>
    </font>
    <font>
      <b/>
      <sz val="12"/>
      <color rgb="FF002060"/>
      <name val="Arial"/>
      <family val="2"/>
    </font>
    <font>
      <b/>
      <sz val="12"/>
      <name val="Arial"/>
      <family val="2"/>
    </font>
    <font>
      <b/>
      <sz val="10"/>
      <name val="Arial"/>
      <family val="2"/>
    </font>
    <font>
      <b/>
      <sz val="10"/>
      <color indexed="9"/>
      <name val="Arial"/>
      <family val="2"/>
    </font>
    <font>
      <b/>
      <sz val="10"/>
      <color theme="0"/>
      <name val="Arial"/>
      <family val="2"/>
    </font>
    <font>
      <sz val="8"/>
      <name val="Aptos Narrow"/>
      <family val="2"/>
      <scheme val="minor"/>
    </font>
    <font>
      <sz val="10"/>
      <color theme="1"/>
      <name val="Arial"/>
      <family val="2"/>
    </font>
    <font>
      <sz val="12"/>
      <color theme="1"/>
      <name val="Arial"/>
      <family val="2"/>
    </font>
  </fonts>
  <fills count="9">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rgb="FFAAE296"/>
        <bgColor indexed="64"/>
      </patternFill>
    </fill>
  </fills>
  <borders count="38">
    <border>
      <left/>
      <right/>
      <top/>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4" fillId="0" borderId="0"/>
    <xf numFmtId="9" fontId="2" fillId="0" borderId="0" applyNumberFormat="0" applyFill="0" applyBorder="0" applyAlignment="0" applyProtection="0"/>
    <xf numFmtId="0" fontId="1" fillId="0" borderId="0"/>
  </cellStyleXfs>
  <cellXfs count="135">
    <xf numFmtId="0" fontId="0" fillId="0" borderId="0" xfId="0"/>
    <xf numFmtId="0" fontId="3" fillId="0" borderId="0" xfId="2" applyFont="1" applyAlignment="1">
      <alignment horizontal="left" vertical="top" wrapText="1"/>
    </xf>
    <xf numFmtId="0" fontId="3" fillId="0" borderId="0" xfId="2" applyFont="1" applyAlignment="1">
      <alignment horizontal="left" vertical="top"/>
    </xf>
    <xf numFmtId="0" fontId="5" fillId="0" borderId="1" xfId="3" applyFont="1" applyBorder="1"/>
    <xf numFmtId="8" fontId="5" fillId="0" borderId="1" xfId="3" applyNumberFormat="1" applyFont="1" applyBorder="1" applyAlignment="1">
      <alignment horizontal="right" vertical="center"/>
    </xf>
    <xf numFmtId="0" fontId="5" fillId="0" borderId="0" xfId="3" applyFont="1"/>
    <xf numFmtId="0" fontId="6" fillId="0" borderId="0" xfId="3" applyFont="1"/>
    <xf numFmtId="8" fontId="6" fillId="0" borderId="0" xfId="3" applyNumberFormat="1" applyFont="1" applyAlignment="1">
      <alignment horizontal="right" vertical="center"/>
    </xf>
    <xf numFmtId="8" fontId="2" fillId="0" borderId="18" xfId="5" applyNumberFormat="1" applyFont="1" applyBorder="1" applyAlignment="1">
      <alignment vertical="top"/>
    </xf>
    <xf numFmtId="8" fontId="2" fillId="4" borderId="18" xfId="5" applyNumberFormat="1" applyFont="1" applyFill="1" applyBorder="1" applyAlignment="1">
      <alignment vertical="top"/>
    </xf>
    <xf numFmtId="0" fontId="8" fillId="0" borderId="0" xfId="3" applyFont="1" applyAlignment="1">
      <alignment horizontal="left"/>
    </xf>
    <xf numFmtId="0" fontId="8" fillId="0" borderId="0" xfId="3" applyFont="1"/>
    <xf numFmtId="8" fontId="8" fillId="0" borderId="0" xfId="3" applyNumberFormat="1" applyFont="1" applyAlignment="1">
      <alignment horizontal="center" vertical="center"/>
    </xf>
    <xf numFmtId="0" fontId="9" fillId="2" borderId="2" xfId="3" applyFont="1" applyFill="1" applyBorder="1" applyAlignment="1">
      <alignment vertical="center"/>
    </xf>
    <xf numFmtId="0" fontId="9" fillId="2" borderId="3" xfId="3" applyFont="1" applyFill="1" applyBorder="1" applyAlignment="1">
      <alignment vertical="center"/>
    </xf>
    <xf numFmtId="8" fontId="9" fillId="2" borderId="4" xfId="3" applyNumberFormat="1" applyFont="1" applyFill="1" applyBorder="1" applyAlignment="1">
      <alignment horizontal="right" vertical="center"/>
    </xf>
    <xf numFmtId="0" fontId="8" fillId="0" borderId="0" xfId="3" applyFont="1" applyAlignment="1">
      <alignment vertical="center"/>
    </xf>
    <xf numFmtId="0" fontId="8" fillId="3" borderId="5" xfId="3" applyFont="1" applyFill="1" applyBorder="1"/>
    <xf numFmtId="8" fontId="8" fillId="3" borderId="6" xfId="3" applyNumberFormat="1" applyFont="1" applyFill="1" applyBorder="1" applyAlignment="1">
      <alignment horizontal="center" wrapText="1"/>
    </xf>
    <xf numFmtId="0" fontId="2" fillId="4" borderId="5" xfId="3" applyFont="1" applyFill="1" applyBorder="1"/>
    <xf numFmtId="0" fontId="2" fillId="0" borderId="5" xfId="3" applyFont="1" applyBorder="1" applyAlignment="1" applyProtection="1">
      <alignment wrapText="1"/>
      <protection locked="0"/>
    </xf>
    <xf numFmtId="0" fontId="2" fillId="0" borderId="5" xfId="3" applyFont="1" applyBorder="1"/>
    <xf numFmtId="0" fontId="2" fillId="0" borderId="0" xfId="3" applyFont="1" applyAlignment="1">
      <alignment wrapText="1"/>
    </xf>
    <xf numFmtId="8" fontId="2" fillId="0" borderId="5" xfId="3" applyNumberFormat="1" applyFont="1" applyBorder="1" applyAlignment="1" applyProtection="1">
      <alignment wrapText="1"/>
      <protection locked="0"/>
    </xf>
    <xf numFmtId="0" fontId="9" fillId="0" borderId="0" xfId="3" applyFont="1" applyAlignment="1">
      <alignment vertical="center"/>
    </xf>
    <xf numFmtId="0" fontId="2" fillId="0" borderId="0" xfId="3" applyFont="1"/>
    <xf numFmtId="8" fontId="2" fillId="0" borderId="0" xfId="3" applyNumberFormat="1" applyFont="1" applyAlignment="1">
      <alignment horizontal="right" vertical="center"/>
    </xf>
    <xf numFmtId="0" fontId="8" fillId="3" borderId="5" xfId="3" applyFont="1" applyFill="1" applyBorder="1" applyAlignment="1">
      <alignment horizontal="center" wrapText="1"/>
    </xf>
    <xf numFmtId="0" fontId="8" fillId="3" borderId="6" xfId="3" applyFont="1" applyFill="1" applyBorder="1" applyAlignment="1">
      <alignment horizontal="center" wrapText="1"/>
    </xf>
    <xf numFmtId="6" fontId="2" fillId="0" borderId="5" xfId="3" applyNumberFormat="1" applyFont="1" applyBorder="1" applyAlignment="1" applyProtection="1">
      <alignment horizontal="right" wrapText="1"/>
      <protection locked="0"/>
    </xf>
    <xf numFmtId="10" fontId="2" fillId="0" borderId="5" xfId="1" applyNumberFormat="1" applyFont="1" applyBorder="1" applyAlignment="1"/>
    <xf numFmtId="0" fontId="3" fillId="0" borderId="0" xfId="2" applyFont="1" applyAlignment="1">
      <alignment vertical="top"/>
    </xf>
    <xf numFmtId="6" fontId="2" fillId="3" borderId="5" xfId="3" applyNumberFormat="1" applyFont="1" applyFill="1" applyBorder="1" applyAlignment="1" applyProtection="1">
      <alignment horizontal="right" wrapText="1"/>
      <protection locked="0"/>
    </xf>
    <xf numFmtId="0" fontId="2" fillId="4" borderId="7" xfId="3" applyFont="1" applyFill="1" applyBorder="1"/>
    <xf numFmtId="0" fontId="2" fillId="4" borderId="8" xfId="3" applyFont="1" applyFill="1" applyBorder="1"/>
    <xf numFmtId="0" fontId="2" fillId="4" borderId="9" xfId="3" applyFont="1" applyFill="1" applyBorder="1"/>
    <xf numFmtId="0" fontId="8" fillId="3" borderId="7" xfId="3" applyFont="1" applyFill="1" applyBorder="1"/>
    <xf numFmtId="0" fontId="8" fillId="3" borderId="8" xfId="3" applyFont="1" applyFill="1" applyBorder="1"/>
    <xf numFmtId="0" fontId="8" fillId="3" borderId="9" xfId="3" applyFont="1" applyFill="1" applyBorder="1"/>
    <xf numFmtId="0" fontId="10" fillId="5" borderId="5" xfId="3" applyFont="1" applyFill="1" applyBorder="1"/>
    <xf numFmtId="6" fontId="10" fillId="5" borderId="5" xfId="3" applyNumberFormat="1" applyFont="1" applyFill="1" applyBorder="1" applyAlignment="1">
      <alignment horizontal="right"/>
    </xf>
    <xf numFmtId="0" fontId="10" fillId="5" borderId="7" xfId="3" applyFont="1" applyFill="1" applyBorder="1"/>
    <xf numFmtId="0" fontId="10" fillId="5" borderId="8" xfId="3" applyFont="1" applyFill="1" applyBorder="1"/>
    <xf numFmtId="6" fontId="10" fillId="5" borderId="8" xfId="3" applyNumberFormat="1" applyFont="1" applyFill="1" applyBorder="1" applyAlignment="1">
      <alignment horizontal="right"/>
    </xf>
    <xf numFmtId="2" fontId="10" fillId="5" borderId="9" xfId="3" applyNumberFormat="1" applyFont="1" applyFill="1" applyBorder="1"/>
    <xf numFmtId="8" fontId="9" fillId="2" borderId="31" xfId="3" applyNumberFormat="1" applyFont="1" applyFill="1" applyBorder="1" applyAlignment="1">
      <alignment horizontal="right" vertical="center"/>
    </xf>
    <xf numFmtId="0" fontId="9" fillId="6" borderId="20" xfId="5" applyFont="1" applyFill="1" applyBorder="1" applyAlignment="1">
      <alignment vertical="center"/>
    </xf>
    <xf numFmtId="0" fontId="9" fillId="6" borderId="22" xfId="5" applyFont="1" applyFill="1" applyBorder="1" applyAlignment="1">
      <alignment vertical="center"/>
    </xf>
    <xf numFmtId="0" fontId="9" fillId="0" borderId="0" xfId="5" applyFont="1" applyAlignment="1">
      <alignment vertical="center"/>
    </xf>
    <xf numFmtId="0" fontId="9" fillId="6" borderId="27" xfId="5" applyFont="1" applyFill="1" applyBorder="1" applyAlignment="1">
      <alignment vertical="center"/>
    </xf>
    <xf numFmtId="0" fontId="9" fillId="6" borderId="28" xfId="5" applyFont="1" applyFill="1" applyBorder="1" applyAlignment="1">
      <alignment vertical="center"/>
    </xf>
    <xf numFmtId="0" fontId="9" fillId="7" borderId="2" xfId="3" applyFont="1" applyFill="1" applyBorder="1" applyAlignment="1">
      <alignment vertical="center"/>
    </xf>
    <xf numFmtId="0" fontId="9" fillId="7" borderId="3" xfId="3" applyFont="1" applyFill="1" applyBorder="1" applyAlignment="1">
      <alignment vertical="center"/>
    </xf>
    <xf numFmtId="8" fontId="9" fillId="7" borderId="31" xfId="3" applyNumberFormat="1" applyFont="1" applyFill="1" applyBorder="1" applyAlignment="1">
      <alignment horizontal="center" vertical="center"/>
    </xf>
    <xf numFmtId="8" fontId="9" fillId="7" borderId="4" xfId="3" applyNumberFormat="1" applyFont="1" applyFill="1" applyBorder="1" applyAlignment="1">
      <alignment horizontal="center" vertical="center"/>
    </xf>
    <xf numFmtId="0" fontId="2" fillId="0" borderId="0" xfId="3" applyFont="1" applyAlignment="1">
      <alignment vertical="center"/>
    </xf>
    <xf numFmtId="0" fontId="2" fillId="4" borderId="7" xfId="3" applyFont="1" applyFill="1" applyBorder="1" applyAlignment="1">
      <alignment vertical="center"/>
    </xf>
    <xf numFmtId="0" fontId="2" fillId="4" borderId="8" xfId="3" applyFont="1" applyFill="1" applyBorder="1" applyAlignment="1">
      <alignment vertical="center"/>
    </xf>
    <xf numFmtId="0" fontId="2" fillId="4" borderId="9" xfId="3" applyFont="1" applyFill="1" applyBorder="1" applyAlignment="1">
      <alignment vertical="center"/>
    </xf>
    <xf numFmtId="0" fontId="8" fillId="3" borderId="2" xfId="3" applyFont="1" applyFill="1" applyBorder="1" applyAlignment="1">
      <alignment vertical="center"/>
    </xf>
    <xf numFmtId="0" fontId="8" fillId="3" borderId="3" xfId="3" applyFont="1" applyFill="1" applyBorder="1" applyAlignment="1">
      <alignment vertical="center"/>
    </xf>
    <xf numFmtId="9" fontId="2" fillId="0" borderId="5" xfId="1" applyFont="1" applyBorder="1" applyAlignment="1">
      <alignment horizontal="center" vertical="center"/>
    </xf>
    <xf numFmtId="0" fontId="8" fillId="3" borderId="7" xfId="3" applyFont="1" applyFill="1" applyBorder="1" applyAlignment="1">
      <alignment vertical="center"/>
    </xf>
    <xf numFmtId="0" fontId="8" fillId="3" borderId="8" xfId="3" applyFont="1" applyFill="1" applyBorder="1" applyAlignment="1">
      <alignment vertical="center"/>
    </xf>
    <xf numFmtId="8" fontId="8" fillId="3" borderId="8" xfId="3" applyNumberFormat="1" applyFont="1" applyFill="1" applyBorder="1" applyAlignment="1">
      <alignment horizontal="center" vertical="center"/>
    </xf>
    <xf numFmtId="8" fontId="8" fillId="3" borderId="9" xfId="3" applyNumberFormat="1" applyFont="1" applyFill="1" applyBorder="1" applyAlignment="1">
      <alignment horizontal="center" vertical="center"/>
    </xf>
    <xf numFmtId="0" fontId="8" fillId="8" borderId="7" xfId="3" applyFont="1" applyFill="1" applyBorder="1" applyAlignment="1">
      <alignment vertical="center"/>
    </xf>
    <xf numFmtId="0" fontId="8" fillId="8" borderId="8" xfId="3" applyFont="1" applyFill="1" applyBorder="1" applyAlignment="1">
      <alignment vertical="center"/>
    </xf>
    <xf numFmtId="8" fontId="8" fillId="8" borderId="8" xfId="3" applyNumberFormat="1" applyFont="1" applyFill="1" applyBorder="1" applyAlignment="1">
      <alignment horizontal="center" vertical="center"/>
    </xf>
    <xf numFmtId="8" fontId="8" fillId="8" borderId="9" xfId="3" applyNumberFormat="1" applyFont="1" applyFill="1" applyBorder="1" applyAlignment="1">
      <alignment horizontal="center" vertical="center"/>
    </xf>
    <xf numFmtId="0" fontId="8" fillId="8" borderId="2" xfId="3" applyFont="1" applyFill="1" applyBorder="1" applyAlignment="1">
      <alignment vertical="center"/>
    </xf>
    <xf numFmtId="0" fontId="8" fillId="8" borderId="3" xfId="3" applyFont="1" applyFill="1" applyBorder="1" applyAlignment="1">
      <alignment vertical="center"/>
    </xf>
    <xf numFmtId="0" fontId="2" fillId="3" borderId="7" xfId="3" applyFont="1" applyFill="1" applyBorder="1" applyAlignment="1">
      <alignment vertical="center"/>
    </xf>
    <xf numFmtId="0" fontId="2" fillId="3" borderId="8" xfId="3" applyFont="1" applyFill="1" applyBorder="1" applyAlignment="1">
      <alignment vertical="center"/>
    </xf>
    <xf numFmtId="0" fontId="2" fillId="3" borderId="9" xfId="3" applyFont="1" applyFill="1" applyBorder="1" applyAlignment="1">
      <alignment vertical="center"/>
    </xf>
    <xf numFmtId="0" fontId="2" fillId="0" borderId="26" xfId="3" applyFont="1" applyBorder="1" applyAlignment="1">
      <alignment vertical="top"/>
    </xf>
    <xf numFmtId="0" fontId="2" fillId="4" borderId="26" xfId="5" applyFont="1" applyFill="1" applyBorder="1" applyAlignment="1">
      <alignment vertical="top"/>
    </xf>
    <xf numFmtId="0" fontId="9" fillId="6" borderId="29" xfId="5" applyFont="1" applyFill="1" applyBorder="1" applyAlignment="1">
      <alignment vertical="center"/>
    </xf>
    <xf numFmtId="0" fontId="9" fillId="6" borderId="33" xfId="5" applyFont="1" applyFill="1" applyBorder="1" applyAlignment="1">
      <alignment vertical="center"/>
    </xf>
    <xf numFmtId="0" fontId="8" fillId="3" borderId="31" xfId="3" applyFont="1" applyFill="1" applyBorder="1" applyAlignment="1">
      <alignment horizontal="center" wrapText="1"/>
    </xf>
    <xf numFmtId="0" fontId="8" fillId="3" borderId="34" xfId="3" applyFont="1" applyFill="1" applyBorder="1" applyAlignment="1">
      <alignment horizontal="center" wrapText="1"/>
    </xf>
    <xf numFmtId="8" fontId="8" fillId="3" borderId="35" xfId="5" applyNumberFormat="1" applyFont="1" applyFill="1" applyBorder="1" applyAlignment="1">
      <alignment horizontal="center" wrapText="1"/>
    </xf>
    <xf numFmtId="10" fontId="2" fillId="0" borderId="18" xfId="1" applyNumberFormat="1" applyFont="1" applyBorder="1" applyAlignment="1"/>
    <xf numFmtId="6" fontId="9" fillId="6" borderId="21" xfId="5" applyNumberFormat="1" applyFont="1" applyFill="1" applyBorder="1" applyAlignment="1">
      <alignment vertical="center"/>
    </xf>
    <xf numFmtId="0" fontId="5" fillId="0" borderId="0" xfId="5" applyFont="1" applyAlignment="1">
      <alignment horizontal="left" wrapText="1"/>
    </xf>
    <xf numFmtId="8" fontId="3" fillId="0" borderId="0" xfId="5" applyNumberFormat="1" applyFont="1" applyAlignment="1">
      <alignment wrapText="1"/>
    </xf>
    <xf numFmtId="0" fontId="3" fillId="0" borderId="0" xfId="5" applyFont="1" applyAlignment="1">
      <alignment wrapText="1"/>
    </xf>
    <xf numFmtId="0" fontId="6" fillId="0" borderId="0" xfId="3" applyFont="1" applyAlignment="1">
      <alignment wrapText="1"/>
    </xf>
    <xf numFmtId="8" fontId="7" fillId="0" borderId="0" xfId="5" applyNumberFormat="1" applyFont="1" applyAlignment="1">
      <alignment wrapText="1"/>
    </xf>
    <xf numFmtId="0" fontId="7" fillId="0" borderId="0" xfId="5" applyFont="1" applyAlignment="1">
      <alignment wrapText="1"/>
    </xf>
    <xf numFmtId="0" fontId="2" fillId="0" borderId="0" xfId="5" applyFont="1" applyAlignment="1">
      <alignment wrapText="1"/>
    </xf>
    <xf numFmtId="8" fontId="8" fillId="0" borderId="0" xfId="5" applyNumberFormat="1" applyFont="1" applyAlignment="1">
      <alignment horizontal="center" wrapText="1"/>
    </xf>
    <xf numFmtId="0" fontId="9" fillId="6" borderId="13" xfId="5" applyFont="1" applyFill="1" applyBorder="1" applyAlignment="1">
      <alignment vertical="center" wrapText="1"/>
    </xf>
    <xf numFmtId="0" fontId="9" fillId="6" borderId="14" xfId="5" applyFont="1" applyFill="1" applyBorder="1" applyAlignment="1">
      <alignment vertical="center" wrapText="1"/>
    </xf>
    <xf numFmtId="8" fontId="9" fillId="6" borderId="14" xfId="5" applyNumberFormat="1" applyFont="1" applyFill="1" applyBorder="1" applyAlignment="1">
      <alignment vertical="center" wrapText="1"/>
    </xf>
    <xf numFmtId="0" fontId="9" fillId="6" borderId="15" xfId="5" applyFont="1" applyFill="1" applyBorder="1" applyAlignment="1">
      <alignment vertical="center" wrapText="1"/>
    </xf>
    <xf numFmtId="0" fontId="8" fillId="0" borderId="0" xfId="5" applyFont="1" applyAlignment="1">
      <alignment vertical="center" wrapText="1"/>
    </xf>
    <xf numFmtId="0" fontId="8" fillId="3" borderId="16" xfId="5" applyFont="1" applyFill="1" applyBorder="1" applyAlignment="1">
      <alignment wrapText="1"/>
    </xf>
    <xf numFmtId="0" fontId="8" fillId="3" borderId="5" xfId="3" applyFont="1" applyFill="1" applyBorder="1" applyAlignment="1">
      <alignment wrapText="1"/>
    </xf>
    <xf numFmtId="0" fontId="8" fillId="0" borderId="0" xfId="5" applyFont="1" applyAlignment="1">
      <alignment wrapText="1"/>
    </xf>
    <xf numFmtId="0" fontId="9" fillId="6" borderId="20" xfId="5" applyFont="1" applyFill="1" applyBorder="1" applyAlignment="1">
      <alignment vertical="center" wrapText="1"/>
    </xf>
    <xf numFmtId="0" fontId="9" fillId="6" borderId="29" xfId="5" applyFont="1" applyFill="1" applyBorder="1" applyAlignment="1">
      <alignment vertical="center" wrapText="1"/>
    </xf>
    <xf numFmtId="0" fontId="9" fillId="0" borderId="0" xfId="5" applyFont="1" applyAlignment="1">
      <alignment vertical="center" wrapText="1"/>
    </xf>
    <xf numFmtId="0" fontId="2" fillId="0" borderId="23" xfId="5" applyFont="1" applyBorder="1" applyAlignment="1">
      <alignment wrapText="1"/>
    </xf>
    <xf numFmtId="8" fontId="2" fillId="0" borderId="0" xfId="5" applyNumberFormat="1" applyFont="1" applyAlignment="1">
      <alignment wrapText="1"/>
    </xf>
    <xf numFmtId="0" fontId="2" fillId="0" borderId="24" xfId="5" applyFont="1" applyBorder="1" applyAlignment="1">
      <alignment wrapText="1"/>
    </xf>
    <xf numFmtId="0" fontId="8" fillId="3" borderId="36" xfId="5" applyFont="1" applyFill="1" applyBorder="1" applyAlignment="1">
      <alignment wrapText="1"/>
    </xf>
    <xf numFmtId="0" fontId="8" fillId="3" borderId="37" xfId="5" applyFont="1" applyFill="1" applyBorder="1" applyAlignment="1">
      <alignment wrapText="1"/>
    </xf>
    <xf numFmtId="0" fontId="8" fillId="3" borderId="32" xfId="5" applyFont="1" applyFill="1" applyBorder="1" applyAlignment="1">
      <alignment wrapText="1"/>
    </xf>
    <xf numFmtId="0" fontId="8" fillId="3" borderId="25" xfId="5" applyFont="1" applyFill="1" applyBorder="1" applyAlignment="1">
      <alignment wrapText="1"/>
    </xf>
    <xf numFmtId="6" fontId="9" fillId="6" borderId="29" xfId="5" applyNumberFormat="1" applyFont="1" applyFill="1" applyBorder="1" applyAlignment="1">
      <alignment vertical="center" wrapText="1"/>
    </xf>
    <xf numFmtId="0" fontId="9" fillId="6" borderId="30" xfId="5" applyFont="1" applyFill="1" applyBorder="1" applyAlignment="1">
      <alignment vertical="center" wrapText="1"/>
    </xf>
    <xf numFmtId="0" fontId="8" fillId="0" borderId="0" xfId="5" applyFont="1"/>
    <xf numFmtId="0" fontId="2" fillId="4" borderId="17" xfId="5" applyFont="1" applyFill="1" applyBorder="1" applyProtection="1">
      <protection locked="0"/>
    </xf>
    <xf numFmtId="6" fontId="2" fillId="0" borderId="18" xfId="3" applyNumberFormat="1" applyFont="1" applyBorder="1" applyAlignment="1" applyProtection="1">
      <alignment horizontal="right"/>
      <protection locked="0"/>
    </xf>
    <xf numFmtId="6" fontId="2" fillId="3" borderId="18" xfId="3" applyNumberFormat="1" applyFont="1" applyFill="1" applyBorder="1" applyAlignment="1" applyProtection="1">
      <alignment horizontal="right"/>
      <protection locked="0"/>
    </xf>
    <xf numFmtId="0" fontId="2" fillId="0" borderId="19" xfId="5" applyFont="1" applyBorder="1"/>
    <xf numFmtId="0" fontId="2" fillId="0" borderId="0" xfId="5" applyFont="1" applyAlignment="1">
      <alignment vertical="top"/>
    </xf>
    <xf numFmtId="0" fontId="2" fillId="4" borderId="36" xfId="5" applyFont="1" applyFill="1" applyBorder="1" applyAlignment="1">
      <alignment vertical="top"/>
    </xf>
    <xf numFmtId="0" fontId="2" fillId="4" borderId="37" xfId="5" applyFont="1" applyFill="1" applyBorder="1" applyAlignment="1">
      <alignment vertical="top"/>
    </xf>
    <xf numFmtId="0" fontId="2" fillId="4" borderId="32" xfId="5" applyFont="1" applyFill="1" applyBorder="1" applyAlignment="1">
      <alignment vertical="top"/>
    </xf>
    <xf numFmtId="0" fontId="12" fillId="0" borderId="0" xfId="0" applyFont="1"/>
    <xf numFmtId="0" fontId="13" fillId="0" borderId="0" xfId="0" applyFont="1"/>
    <xf numFmtId="0" fontId="8" fillId="3" borderId="11" xfId="3" applyFont="1" applyFill="1" applyBorder="1" applyAlignment="1">
      <alignment horizontal="left"/>
    </xf>
    <xf numFmtId="0" fontId="8" fillId="3" borderId="10" xfId="3" applyFont="1" applyFill="1" applyBorder="1" applyAlignment="1">
      <alignment horizontal="left"/>
    </xf>
    <xf numFmtId="0" fontId="8" fillId="3" borderId="12" xfId="3" applyFont="1" applyFill="1" applyBorder="1" applyAlignment="1">
      <alignment horizontal="left"/>
    </xf>
    <xf numFmtId="0" fontId="2" fillId="3" borderId="11" xfId="3" applyFont="1" applyFill="1" applyBorder="1" applyAlignment="1">
      <alignment horizontal="left" wrapText="1"/>
    </xf>
    <xf numFmtId="0" fontId="2" fillId="3" borderId="10" xfId="3" applyFont="1" applyFill="1" applyBorder="1" applyAlignment="1">
      <alignment horizontal="left"/>
    </xf>
    <xf numFmtId="0" fontId="2" fillId="3" borderId="12" xfId="3" applyFont="1" applyFill="1" applyBorder="1" applyAlignment="1">
      <alignment horizontal="left"/>
    </xf>
    <xf numFmtId="6" fontId="2" fillId="0" borderId="5" xfId="3" applyNumberFormat="1" applyFont="1" applyBorder="1" applyAlignment="1">
      <alignment horizontal="right" vertical="center"/>
    </xf>
    <xf numFmtId="6" fontId="8" fillId="8" borderId="31" xfId="3" applyNumberFormat="1" applyFont="1" applyFill="1" applyBorder="1" applyAlignment="1">
      <alignment vertical="center"/>
    </xf>
    <xf numFmtId="6" fontId="2" fillId="3" borderId="5" xfId="3" applyNumberFormat="1" applyFont="1" applyFill="1" applyBorder="1" applyAlignment="1">
      <alignment horizontal="right" vertical="center"/>
    </xf>
    <xf numFmtId="6" fontId="8" fillId="3" borderId="31" xfId="3" applyNumberFormat="1" applyFont="1" applyFill="1" applyBorder="1" applyAlignment="1">
      <alignment vertical="center"/>
    </xf>
    <xf numFmtId="6" fontId="9" fillId="7" borderId="31" xfId="3" applyNumberFormat="1" applyFont="1" applyFill="1" applyBorder="1" applyAlignment="1">
      <alignment vertical="center"/>
    </xf>
    <xf numFmtId="6" fontId="2" fillId="0" borderId="0" xfId="3" applyNumberFormat="1" applyFont="1" applyAlignment="1">
      <alignment horizontal="right" vertical="center"/>
    </xf>
  </cellXfs>
  <cellStyles count="6">
    <cellStyle name="Normal" xfId="0" builtinId="0"/>
    <cellStyle name="Normal 2" xfId="2" xr:uid="{34556FE4-36E6-47DD-B9EE-32AB7FCFEAF4}"/>
    <cellStyle name="Normal 3" xfId="3" xr:uid="{63024A71-CBAB-42D7-91C9-71A930445792}"/>
    <cellStyle name="Normal 3 2" xfId="5" xr:uid="{86A9FAC7-6001-484B-912D-9465518DD7EE}"/>
    <cellStyle name="Percent" xfId="1" builtinId="5"/>
    <cellStyle name="Percent 2" xfId="4" xr:uid="{187B3751-7279-4971-846D-B9EB6105B835}"/>
  </cellStyles>
  <dxfs count="0"/>
  <tableStyles count="0" defaultTableStyle="TableStyleMedium2" defaultPivotStyle="PivotStyleLight16"/>
  <colors>
    <mruColors>
      <color rgb="FFAAE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externalLink" Target="externalLinks/externalLink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fgov1-my.sharepoint.com/personal/tracy_fong_sfgov_org/Documents/Desktop/Tracy%20Work%20Files/3%20Procurement-Contracting/Procurement/RFP%20-%20Access%20and%20Enrollment/Reviewed%2012-13-24/Attachment-D-Proposed%20Calculation%20of%20Charges%2007012024.xlsx" TargetMode="External"/><Relationship Id="rId2" Type="http://schemas.microsoft.com/office/2019/04/relationships/externalLinkLongPath" Target="Attachment-D-Proposed%20Calculation%20of%20Charges%2007012024.xlsx?23CC45B7" TargetMode="External"/><Relationship Id="rId1" Type="http://schemas.openxmlformats.org/officeDocument/2006/relationships/externalLinkPath" Target="file:///\\23CC45B7\Attachment-D-Proposed%20Calculation%20of%20Charges%2007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 Instructions"/>
      <sheetName val="Main Contractor Budget"/>
      <sheetName val="subcontractor"/>
      <sheetName val="AUGMENTATION FORM"/>
    </sheetNames>
    <sheetDataSet>
      <sheetData sheetId="0" refreshError="1"/>
      <sheetData sheetId="1"/>
      <sheetData sheetId="2"/>
      <sheetData sheetId="3"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D682C-37AB-4358-B428-EE03658878FD}">
  <dimension ref="A1:A17"/>
  <sheetViews>
    <sheetView showZeros="0" topLeftCell="A9" zoomScaleNormal="100" workbookViewId="0">
      <selection activeCell="D5" sqref="D5"/>
    </sheetView>
  </sheetViews>
  <sheetFormatPr defaultColWidth="9.1796875" defaultRowHeight="15.5" x14ac:dyDescent="0.35"/>
  <cols>
    <col min="1" max="1" width="133.81640625" style="31" bestFit="1" customWidth="1"/>
    <col min="2" max="16384" width="9.1796875" style="31"/>
  </cols>
  <sheetData>
    <row r="1" spans="1:1" ht="55.9" customHeight="1" x14ac:dyDescent="0.35">
      <c r="A1" s="31" t="e" vm="1">
        <v>#VALUE!</v>
      </c>
    </row>
    <row r="2" spans="1:1" ht="8.15" customHeight="1" x14ac:dyDescent="0.35">
      <c r="A2" s="2"/>
    </row>
    <row r="3" spans="1:1" ht="35.5" customHeight="1" x14ac:dyDescent="0.35">
      <c r="A3" s="1" t="s">
        <v>108</v>
      </c>
    </row>
    <row r="4" spans="1:1" ht="8.15" customHeight="1" x14ac:dyDescent="0.35">
      <c r="A4" s="2"/>
    </row>
    <row r="5" spans="1:1" ht="158" customHeight="1" x14ac:dyDescent="0.35">
      <c r="A5" s="1" t="s">
        <v>0</v>
      </c>
    </row>
    <row r="6" spans="1:1" ht="8.15" customHeight="1" x14ac:dyDescent="0.35">
      <c r="A6" s="2"/>
    </row>
    <row r="7" spans="1:1" ht="27.5" customHeight="1" x14ac:dyDescent="0.35">
      <c r="A7" s="1" t="s">
        <v>18</v>
      </c>
    </row>
    <row r="8" spans="1:1" ht="8.15" customHeight="1" x14ac:dyDescent="0.35">
      <c r="A8" s="2"/>
    </row>
    <row r="9" spans="1:1" ht="67" customHeight="1" x14ac:dyDescent="0.35">
      <c r="A9" s="1" t="s">
        <v>19</v>
      </c>
    </row>
    <row r="10" spans="1:1" ht="8.15" customHeight="1" x14ac:dyDescent="0.35">
      <c r="A10" s="2"/>
    </row>
    <row r="11" spans="1:1" ht="117" customHeight="1" x14ac:dyDescent="0.35">
      <c r="A11" s="1" t="s">
        <v>1</v>
      </c>
    </row>
    <row r="12" spans="1:1" ht="8.15" customHeight="1" x14ac:dyDescent="0.35">
      <c r="A12" s="2"/>
    </row>
    <row r="13" spans="1:1" ht="66" customHeight="1" x14ac:dyDescent="0.35">
      <c r="A13" s="1" t="s">
        <v>104</v>
      </c>
    </row>
    <row r="14" spans="1:1" ht="8.15" customHeight="1" x14ac:dyDescent="0.35">
      <c r="A14" s="2"/>
    </row>
    <row r="15" spans="1:1" ht="36.5" customHeight="1" x14ac:dyDescent="0.35">
      <c r="A15" s="1" t="s">
        <v>2</v>
      </c>
    </row>
    <row r="16" spans="1:1" ht="8.15" customHeight="1" x14ac:dyDescent="0.35">
      <c r="A16" s="2"/>
    </row>
    <row r="17" spans="1:1" x14ac:dyDescent="0.35">
      <c r="A17" s="31" t="s">
        <v>26</v>
      </c>
    </row>
  </sheetData>
  <printOptions horizontalCentered="1"/>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BA83-9193-48F0-B37D-E74B179373EC}">
  <dimension ref="A1:K145"/>
  <sheetViews>
    <sheetView tabSelected="1" topLeftCell="A93" zoomScaleNormal="100" workbookViewId="0">
      <selection activeCell="L129" sqref="L129"/>
    </sheetView>
  </sheetViews>
  <sheetFormatPr defaultColWidth="9.1796875" defaultRowHeight="12.5" x14ac:dyDescent="0.25"/>
  <cols>
    <col min="1" max="1" width="31.453125" style="25" customWidth="1"/>
    <col min="2" max="2" width="19.54296875" style="25" customWidth="1"/>
    <col min="3" max="5" width="9.81640625" style="25" customWidth="1"/>
    <col min="6" max="10" width="13" style="26" customWidth="1"/>
    <col min="11" max="11" width="43.54296875" style="25" customWidth="1"/>
    <col min="12" max="16384" width="9.1796875" style="25"/>
  </cols>
  <sheetData>
    <row r="1" spans="1:11" s="5" customFormat="1" ht="15.5" x14ac:dyDescent="0.35">
      <c r="A1" s="3" t="s">
        <v>106</v>
      </c>
      <c r="B1" s="3"/>
      <c r="C1" s="3"/>
      <c r="D1" s="3"/>
      <c r="E1" s="3"/>
      <c r="F1" s="4"/>
      <c r="G1" s="4"/>
      <c r="H1" s="4"/>
      <c r="I1" s="4"/>
      <c r="J1" s="4"/>
      <c r="K1" s="3"/>
    </row>
    <row r="2" spans="1:11" s="6" customFormat="1" ht="15.5" x14ac:dyDescent="0.35">
      <c r="A2" s="6" t="s">
        <v>3</v>
      </c>
      <c r="F2" s="7"/>
      <c r="G2" s="7"/>
      <c r="H2" s="7"/>
      <c r="I2" s="7"/>
      <c r="J2" s="7"/>
    </row>
    <row r="3" spans="1:11" s="11" customFormat="1" ht="13" x14ac:dyDescent="0.3">
      <c r="A3" s="10"/>
      <c r="F3" s="12" t="s">
        <v>4</v>
      </c>
      <c r="G3" s="12" t="s">
        <v>5</v>
      </c>
      <c r="H3" s="12" t="s">
        <v>6</v>
      </c>
      <c r="I3" s="12" t="s">
        <v>7</v>
      </c>
      <c r="J3" s="12" t="s">
        <v>8</v>
      </c>
    </row>
    <row r="4" spans="1:11" s="16" customFormat="1" ht="17.25" customHeight="1" x14ac:dyDescent="0.35">
      <c r="A4" s="13" t="s">
        <v>20</v>
      </c>
      <c r="B4" s="14"/>
      <c r="C4" s="14"/>
      <c r="D4" s="14"/>
      <c r="E4" s="14"/>
      <c r="F4" s="45"/>
      <c r="G4" s="15"/>
      <c r="H4" s="15"/>
      <c r="I4" s="15"/>
      <c r="J4" s="15"/>
      <c r="K4" s="14"/>
    </row>
    <row r="5" spans="1:11" s="11" customFormat="1" ht="26" x14ac:dyDescent="0.3">
      <c r="A5" s="17" t="s">
        <v>21</v>
      </c>
      <c r="B5" s="17" t="s">
        <v>22</v>
      </c>
      <c r="C5" s="27" t="s">
        <v>23</v>
      </c>
      <c r="D5" s="27" t="s">
        <v>27</v>
      </c>
      <c r="E5" s="28" t="s">
        <v>24</v>
      </c>
      <c r="F5" s="18" t="s">
        <v>25</v>
      </c>
      <c r="G5" s="18" t="s">
        <v>25</v>
      </c>
      <c r="H5" s="18" t="s">
        <v>25</v>
      </c>
      <c r="I5" s="18" t="s">
        <v>25</v>
      </c>
      <c r="J5" s="18" t="s">
        <v>25</v>
      </c>
      <c r="K5" s="17" t="s">
        <v>29</v>
      </c>
    </row>
    <row r="6" spans="1:11" s="11" customFormat="1" ht="16.5" customHeight="1" x14ac:dyDescent="0.3">
      <c r="A6" s="19"/>
      <c r="B6" s="19"/>
      <c r="C6" s="29"/>
      <c r="D6" s="29"/>
      <c r="E6" s="30"/>
      <c r="F6" s="32">
        <f>(C6+D6)*E6</f>
        <v>0</v>
      </c>
      <c r="G6" s="32">
        <f>(C6+D6)*E6</f>
        <v>0</v>
      </c>
      <c r="H6" s="32">
        <f>(C6+D6)*E6</f>
        <v>0</v>
      </c>
      <c r="I6" s="32">
        <f>(C6+D6)*E6</f>
        <v>0</v>
      </c>
      <c r="J6" s="32">
        <f>(C6+D6)*E6</f>
        <v>0</v>
      </c>
      <c r="K6" s="20"/>
    </row>
    <row r="7" spans="1:11" s="22" customFormat="1" ht="16.5" customHeight="1" x14ac:dyDescent="0.25">
      <c r="A7" s="21"/>
      <c r="B7" s="21"/>
      <c r="C7" s="29"/>
      <c r="D7" s="29"/>
      <c r="E7" s="30"/>
      <c r="F7" s="32">
        <f t="shared" ref="F7:F43" si="0">(C7+D7)*E7</f>
        <v>0</v>
      </c>
      <c r="G7" s="32">
        <f t="shared" ref="G7:G43" si="1">(C7+D7)*E7</f>
        <v>0</v>
      </c>
      <c r="H7" s="32">
        <f t="shared" ref="H7:H43" si="2">(C7+D7)*E7</f>
        <v>0</v>
      </c>
      <c r="I7" s="32">
        <f t="shared" ref="I7:I43" si="3">(C7+D7)*E7</f>
        <v>0</v>
      </c>
      <c r="J7" s="32">
        <f t="shared" ref="J7:J43" si="4">(C7+D7)*E7</f>
        <v>0</v>
      </c>
      <c r="K7" s="20"/>
    </row>
    <row r="8" spans="1:11" s="22" customFormat="1" ht="16.5" customHeight="1" x14ac:dyDescent="0.25">
      <c r="A8" s="21"/>
      <c r="B8" s="21"/>
      <c r="C8" s="29"/>
      <c r="D8" s="29"/>
      <c r="E8" s="30"/>
      <c r="F8" s="32">
        <f t="shared" si="0"/>
        <v>0</v>
      </c>
      <c r="G8" s="32">
        <f t="shared" si="1"/>
        <v>0</v>
      </c>
      <c r="H8" s="32">
        <f t="shared" si="2"/>
        <v>0</v>
      </c>
      <c r="I8" s="32">
        <f t="shared" si="3"/>
        <v>0</v>
      </c>
      <c r="J8" s="32">
        <f t="shared" si="4"/>
        <v>0</v>
      </c>
      <c r="K8" s="20"/>
    </row>
    <row r="9" spans="1:11" s="22" customFormat="1" ht="16.5" customHeight="1" x14ac:dyDescent="0.25">
      <c r="A9" s="21"/>
      <c r="B9" s="21"/>
      <c r="C9" s="29"/>
      <c r="D9" s="29"/>
      <c r="E9" s="30"/>
      <c r="F9" s="32">
        <f t="shared" si="0"/>
        <v>0</v>
      </c>
      <c r="G9" s="32">
        <f t="shared" si="1"/>
        <v>0</v>
      </c>
      <c r="H9" s="32">
        <f t="shared" si="2"/>
        <v>0</v>
      </c>
      <c r="I9" s="32">
        <f t="shared" si="3"/>
        <v>0</v>
      </c>
      <c r="J9" s="32">
        <f t="shared" si="4"/>
        <v>0</v>
      </c>
      <c r="K9" s="23"/>
    </row>
    <row r="10" spans="1:11" s="22" customFormat="1" ht="16.5" customHeight="1" x14ac:dyDescent="0.25">
      <c r="A10" s="21"/>
      <c r="B10" s="21"/>
      <c r="C10" s="29"/>
      <c r="D10" s="29"/>
      <c r="E10" s="30"/>
      <c r="F10" s="32">
        <f t="shared" si="0"/>
        <v>0</v>
      </c>
      <c r="G10" s="32">
        <f t="shared" si="1"/>
        <v>0</v>
      </c>
      <c r="H10" s="32">
        <f t="shared" si="2"/>
        <v>0</v>
      </c>
      <c r="I10" s="32">
        <f t="shared" si="3"/>
        <v>0</v>
      </c>
      <c r="J10" s="32">
        <f t="shared" si="4"/>
        <v>0</v>
      </c>
      <c r="K10" s="20"/>
    </row>
    <row r="11" spans="1:11" s="22" customFormat="1" ht="16.5" customHeight="1" x14ac:dyDescent="0.25">
      <c r="A11" s="21"/>
      <c r="B11" s="21"/>
      <c r="C11" s="29"/>
      <c r="D11" s="29"/>
      <c r="E11" s="30"/>
      <c r="F11" s="32">
        <f t="shared" si="0"/>
        <v>0</v>
      </c>
      <c r="G11" s="32">
        <f t="shared" si="1"/>
        <v>0</v>
      </c>
      <c r="H11" s="32">
        <f t="shared" si="2"/>
        <v>0</v>
      </c>
      <c r="I11" s="32">
        <f t="shared" si="3"/>
        <v>0</v>
      </c>
      <c r="J11" s="32">
        <f t="shared" si="4"/>
        <v>0</v>
      </c>
      <c r="K11" s="20"/>
    </row>
    <row r="12" spans="1:11" s="22" customFormat="1" ht="16.5" customHeight="1" x14ac:dyDescent="0.25">
      <c r="A12" s="21"/>
      <c r="B12" s="21"/>
      <c r="C12" s="29"/>
      <c r="D12" s="29"/>
      <c r="E12" s="30"/>
      <c r="F12" s="32">
        <f t="shared" si="0"/>
        <v>0</v>
      </c>
      <c r="G12" s="32">
        <f t="shared" si="1"/>
        <v>0</v>
      </c>
      <c r="H12" s="32">
        <f t="shared" si="2"/>
        <v>0</v>
      </c>
      <c r="I12" s="32">
        <f t="shared" si="3"/>
        <v>0</v>
      </c>
      <c r="J12" s="32">
        <f t="shared" si="4"/>
        <v>0</v>
      </c>
      <c r="K12" s="23"/>
    </row>
    <row r="13" spans="1:11" s="22" customFormat="1" ht="16.5" customHeight="1" x14ac:dyDescent="0.25">
      <c r="A13" s="21"/>
      <c r="B13" s="21"/>
      <c r="C13" s="29"/>
      <c r="D13" s="29"/>
      <c r="E13" s="30"/>
      <c r="F13" s="32">
        <f t="shared" si="0"/>
        <v>0</v>
      </c>
      <c r="G13" s="32">
        <f t="shared" si="1"/>
        <v>0</v>
      </c>
      <c r="H13" s="32">
        <f t="shared" si="2"/>
        <v>0</v>
      </c>
      <c r="I13" s="32">
        <f t="shared" si="3"/>
        <v>0</v>
      </c>
      <c r="J13" s="32">
        <f t="shared" si="4"/>
        <v>0</v>
      </c>
      <c r="K13" s="20"/>
    </row>
    <row r="14" spans="1:11" s="22" customFormat="1" ht="16.5" customHeight="1" x14ac:dyDescent="0.25">
      <c r="A14" s="21"/>
      <c r="B14" s="21"/>
      <c r="C14" s="29"/>
      <c r="D14" s="29"/>
      <c r="E14" s="30"/>
      <c r="F14" s="32">
        <f t="shared" si="0"/>
        <v>0</v>
      </c>
      <c r="G14" s="32">
        <f t="shared" si="1"/>
        <v>0</v>
      </c>
      <c r="H14" s="32">
        <f t="shared" si="2"/>
        <v>0</v>
      </c>
      <c r="I14" s="32">
        <f t="shared" si="3"/>
        <v>0</v>
      </c>
      <c r="J14" s="32">
        <f t="shared" si="4"/>
        <v>0</v>
      </c>
      <c r="K14" s="20"/>
    </row>
    <row r="15" spans="1:11" s="22" customFormat="1" ht="16.5" customHeight="1" x14ac:dyDescent="0.25">
      <c r="A15" s="21"/>
      <c r="B15" s="21"/>
      <c r="C15" s="29"/>
      <c r="D15" s="29"/>
      <c r="E15" s="30"/>
      <c r="F15" s="32">
        <f t="shared" si="0"/>
        <v>0</v>
      </c>
      <c r="G15" s="32">
        <f t="shared" si="1"/>
        <v>0</v>
      </c>
      <c r="H15" s="32">
        <f t="shared" si="2"/>
        <v>0</v>
      </c>
      <c r="I15" s="32">
        <f t="shared" si="3"/>
        <v>0</v>
      </c>
      <c r="J15" s="32">
        <f t="shared" si="4"/>
        <v>0</v>
      </c>
      <c r="K15" s="23"/>
    </row>
    <row r="16" spans="1:11" s="22" customFormat="1" ht="16.5" customHeight="1" x14ac:dyDescent="0.25">
      <c r="A16" s="21"/>
      <c r="B16" s="21"/>
      <c r="C16" s="29"/>
      <c r="D16" s="29"/>
      <c r="E16" s="30"/>
      <c r="F16" s="32">
        <f t="shared" si="0"/>
        <v>0</v>
      </c>
      <c r="G16" s="32">
        <f t="shared" si="1"/>
        <v>0</v>
      </c>
      <c r="H16" s="32">
        <f t="shared" si="2"/>
        <v>0</v>
      </c>
      <c r="I16" s="32">
        <f t="shared" si="3"/>
        <v>0</v>
      </c>
      <c r="J16" s="32">
        <f t="shared" si="4"/>
        <v>0</v>
      </c>
      <c r="K16" s="20"/>
    </row>
    <row r="17" spans="1:11" s="22" customFormat="1" ht="16.5" customHeight="1" x14ac:dyDescent="0.25">
      <c r="A17" s="21"/>
      <c r="B17" s="21"/>
      <c r="C17" s="29"/>
      <c r="D17" s="29"/>
      <c r="E17" s="30"/>
      <c r="F17" s="32">
        <f t="shared" si="0"/>
        <v>0</v>
      </c>
      <c r="G17" s="32">
        <f t="shared" si="1"/>
        <v>0</v>
      </c>
      <c r="H17" s="32">
        <f t="shared" si="2"/>
        <v>0</v>
      </c>
      <c r="I17" s="32">
        <f t="shared" si="3"/>
        <v>0</v>
      </c>
      <c r="J17" s="32">
        <f t="shared" si="4"/>
        <v>0</v>
      </c>
      <c r="K17" s="20"/>
    </row>
    <row r="18" spans="1:11" s="22" customFormat="1" ht="16.5" customHeight="1" x14ac:dyDescent="0.25">
      <c r="A18" s="21"/>
      <c r="B18" s="21"/>
      <c r="C18" s="29"/>
      <c r="D18" s="29"/>
      <c r="E18" s="30"/>
      <c r="F18" s="32">
        <f t="shared" si="0"/>
        <v>0</v>
      </c>
      <c r="G18" s="32">
        <f t="shared" si="1"/>
        <v>0</v>
      </c>
      <c r="H18" s="32">
        <f t="shared" si="2"/>
        <v>0</v>
      </c>
      <c r="I18" s="32">
        <f t="shared" si="3"/>
        <v>0</v>
      </c>
      <c r="J18" s="32">
        <f t="shared" si="4"/>
        <v>0</v>
      </c>
      <c r="K18" s="23"/>
    </row>
    <row r="19" spans="1:11" s="22" customFormat="1" ht="16.5" customHeight="1" x14ac:dyDescent="0.25">
      <c r="A19" s="21"/>
      <c r="B19" s="21"/>
      <c r="C19" s="29"/>
      <c r="D19" s="29"/>
      <c r="E19" s="30"/>
      <c r="F19" s="32">
        <f t="shared" si="0"/>
        <v>0</v>
      </c>
      <c r="G19" s="32">
        <f t="shared" si="1"/>
        <v>0</v>
      </c>
      <c r="H19" s="32">
        <f t="shared" si="2"/>
        <v>0</v>
      </c>
      <c r="I19" s="32">
        <f t="shared" si="3"/>
        <v>0</v>
      </c>
      <c r="J19" s="32">
        <f t="shared" si="4"/>
        <v>0</v>
      </c>
      <c r="K19" s="20"/>
    </row>
    <row r="20" spans="1:11" s="22" customFormat="1" ht="16.5" customHeight="1" x14ac:dyDescent="0.25">
      <c r="A20" s="21"/>
      <c r="B20" s="21"/>
      <c r="C20" s="29"/>
      <c r="D20" s="29"/>
      <c r="E20" s="30"/>
      <c r="F20" s="32">
        <f t="shared" si="0"/>
        <v>0</v>
      </c>
      <c r="G20" s="32">
        <f t="shared" si="1"/>
        <v>0</v>
      </c>
      <c r="H20" s="32">
        <f t="shared" si="2"/>
        <v>0</v>
      </c>
      <c r="I20" s="32">
        <f t="shared" si="3"/>
        <v>0</v>
      </c>
      <c r="J20" s="32">
        <f t="shared" si="4"/>
        <v>0</v>
      </c>
      <c r="K20" s="20"/>
    </row>
    <row r="21" spans="1:11" s="22" customFormat="1" ht="16.5" customHeight="1" x14ac:dyDescent="0.25">
      <c r="A21" s="21"/>
      <c r="B21" s="21"/>
      <c r="C21" s="29"/>
      <c r="D21" s="29"/>
      <c r="E21" s="30"/>
      <c r="F21" s="32">
        <f t="shared" si="0"/>
        <v>0</v>
      </c>
      <c r="G21" s="32">
        <f t="shared" si="1"/>
        <v>0</v>
      </c>
      <c r="H21" s="32">
        <f t="shared" si="2"/>
        <v>0</v>
      </c>
      <c r="I21" s="32">
        <f t="shared" si="3"/>
        <v>0</v>
      </c>
      <c r="J21" s="32">
        <f t="shared" si="4"/>
        <v>0</v>
      </c>
      <c r="K21" s="23"/>
    </row>
    <row r="22" spans="1:11" s="22" customFormat="1" ht="16.5" customHeight="1" x14ac:dyDescent="0.25">
      <c r="A22" s="21"/>
      <c r="B22" s="21"/>
      <c r="C22" s="29"/>
      <c r="D22" s="29"/>
      <c r="E22" s="30"/>
      <c r="F22" s="32">
        <f t="shared" si="0"/>
        <v>0</v>
      </c>
      <c r="G22" s="32">
        <f t="shared" si="1"/>
        <v>0</v>
      </c>
      <c r="H22" s="32">
        <f t="shared" si="2"/>
        <v>0</v>
      </c>
      <c r="I22" s="32">
        <f t="shared" si="3"/>
        <v>0</v>
      </c>
      <c r="J22" s="32">
        <f t="shared" si="4"/>
        <v>0</v>
      </c>
      <c r="K22" s="20"/>
    </row>
    <row r="23" spans="1:11" s="22" customFormat="1" ht="16.5" customHeight="1" x14ac:dyDescent="0.25">
      <c r="A23" s="21"/>
      <c r="B23" s="21"/>
      <c r="C23" s="29"/>
      <c r="D23" s="29"/>
      <c r="E23" s="30"/>
      <c r="F23" s="32">
        <f t="shared" si="0"/>
        <v>0</v>
      </c>
      <c r="G23" s="32">
        <f t="shared" si="1"/>
        <v>0</v>
      </c>
      <c r="H23" s="32">
        <f t="shared" si="2"/>
        <v>0</v>
      </c>
      <c r="I23" s="32">
        <f t="shared" si="3"/>
        <v>0</v>
      </c>
      <c r="J23" s="32">
        <f t="shared" si="4"/>
        <v>0</v>
      </c>
      <c r="K23" s="20"/>
    </row>
    <row r="24" spans="1:11" s="22" customFormat="1" ht="16.5" customHeight="1" x14ac:dyDescent="0.25">
      <c r="A24" s="21"/>
      <c r="B24" s="21"/>
      <c r="C24" s="29"/>
      <c r="D24" s="29"/>
      <c r="E24" s="30"/>
      <c r="F24" s="32">
        <f t="shared" si="0"/>
        <v>0</v>
      </c>
      <c r="G24" s="32">
        <f t="shared" si="1"/>
        <v>0</v>
      </c>
      <c r="H24" s="32">
        <f t="shared" si="2"/>
        <v>0</v>
      </c>
      <c r="I24" s="32">
        <f t="shared" si="3"/>
        <v>0</v>
      </c>
      <c r="J24" s="32">
        <f t="shared" si="4"/>
        <v>0</v>
      </c>
      <c r="K24" s="23"/>
    </row>
    <row r="25" spans="1:11" s="22" customFormat="1" ht="16.5" customHeight="1" x14ac:dyDescent="0.25">
      <c r="A25" s="21"/>
      <c r="B25" s="21"/>
      <c r="C25" s="29"/>
      <c r="D25" s="29"/>
      <c r="E25" s="30"/>
      <c r="F25" s="32">
        <f t="shared" si="0"/>
        <v>0</v>
      </c>
      <c r="G25" s="32">
        <f t="shared" si="1"/>
        <v>0</v>
      </c>
      <c r="H25" s="32">
        <f t="shared" si="2"/>
        <v>0</v>
      </c>
      <c r="I25" s="32">
        <f t="shared" si="3"/>
        <v>0</v>
      </c>
      <c r="J25" s="32">
        <f t="shared" si="4"/>
        <v>0</v>
      </c>
      <c r="K25" s="20"/>
    </row>
    <row r="26" spans="1:11" s="22" customFormat="1" ht="16.5" customHeight="1" x14ac:dyDescent="0.25">
      <c r="A26" s="21"/>
      <c r="B26" s="21"/>
      <c r="C26" s="29"/>
      <c r="D26" s="29"/>
      <c r="E26" s="30"/>
      <c r="F26" s="32">
        <f t="shared" si="0"/>
        <v>0</v>
      </c>
      <c r="G26" s="32">
        <f t="shared" si="1"/>
        <v>0</v>
      </c>
      <c r="H26" s="32">
        <f t="shared" si="2"/>
        <v>0</v>
      </c>
      <c r="I26" s="32">
        <f t="shared" si="3"/>
        <v>0</v>
      </c>
      <c r="J26" s="32">
        <f t="shared" si="4"/>
        <v>0</v>
      </c>
      <c r="K26" s="20"/>
    </row>
    <row r="27" spans="1:11" s="22" customFormat="1" ht="16.5" customHeight="1" x14ac:dyDescent="0.25">
      <c r="A27" s="21"/>
      <c r="B27" s="21"/>
      <c r="C27" s="29"/>
      <c r="D27" s="29"/>
      <c r="E27" s="30"/>
      <c r="F27" s="32">
        <f t="shared" si="0"/>
        <v>0</v>
      </c>
      <c r="G27" s="32">
        <f t="shared" si="1"/>
        <v>0</v>
      </c>
      <c r="H27" s="32">
        <f t="shared" si="2"/>
        <v>0</v>
      </c>
      <c r="I27" s="32">
        <f t="shared" si="3"/>
        <v>0</v>
      </c>
      <c r="J27" s="32">
        <f t="shared" si="4"/>
        <v>0</v>
      </c>
      <c r="K27" s="23"/>
    </row>
    <row r="28" spans="1:11" s="22" customFormat="1" ht="16.5" customHeight="1" x14ac:dyDescent="0.25">
      <c r="A28" s="21"/>
      <c r="B28" s="21"/>
      <c r="C28" s="29"/>
      <c r="D28" s="29"/>
      <c r="E28" s="30"/>
      <c r="F28" s="32">
        <f t="shared" si="0"/>
        <v>0</v>
      </c>
      <c r="G28" s="32">
        <f t="shared" si="1"/>
        <v>0</v>
      </c>
      <c r="H28" s="32">
        <f t="shared" si="2"/>
        <v>0</v>
      </c>
      <c r="I28" s="32">
        <f t="shared" si="3"/>
        <v>0</v>
      </c>
      <c r="J28" s="32">
        <f t="shared" si="4"/>
        <v>0</v>
      </c>
      <c r="K28" s="20"/>
    </row>
    <row r="29" spans="1:11" s="22" customFormat="1" ht="16.5" customHeight="1" x14ac:dyDescent="0.25">
      <c r="A29" s="21"/>
      <c r="B29" s="21"/>
      <c r="C29" s="29"/>
      <c r="D29" s="29"/>
      <c r="E29" s="30"/>
      <c r="F29" s="32">
        <f t="shared" si="0"/>
        <v>0</v>
      </c>
      <c r="G29" s="32">
        <f t="shared" si="1"/>
        <v>0</v>
      </c>
      <c r="H29" s="32">
        <f t="shared" si="2"/>
        <v>0</v>
      </c>
      <c r="I29" s="32">
        <f t="shared" si="3"/>
        <v>0</v>
      </c>
      <c r="J29" s="32">
        <f t="shared" si="4"/>
        <v>0</v>
      </c>
      <c r="K29" s="20"/>
    </row>
    <row r="30" spans="1:11" s="22" customFormat="1" ht="16.5" customHeight="1" x14ac:dyDescent="0.25">
      <c r="A30" s="21"/>
      <c r="B30" s="21"/>
      <c r="C30" s="29"/>
      <c r="D30" s="29"/>
      <c r="E30" s="30"/>
      <c r="F30" s="32">
        <f t="shared" si="0"/>
        <v>0</v>
      </c>
      <c r="G30" s="32">
        <f t="shared" si="1"/>
        <v>0</v>
      </c>
      <c r="H30" s="32">
        <f t="shared" si="2"/>
        <v>0</v>
      </c>
      <c r="I30" s="32">
        <f t="shared" si="3"/>
        <v>0</v>
      </c>
      <c r="J30" s="32">
        <f t="shared" si="4"/>
        <v>0</v>
      </c>
      <c r="K30" s="23"/>
    </row>
    <row r="31" spans="1:11" s="22" customFormat="1" ht="16.5" customHeight="1" x14ac:dyDescent="0.25">
      <c r="A31" s="21"/>
      <c r="B31" s="21"/>
      <c r="C31" s="29"/>
      <c r="D31" s="29"/>
      <c r="E31" s="30"/>
      <c r="F31" s="32">
        <f t="shared" si="0"/>
        <v>0</v>
      </c>
      <c r="G31" s="32">
        <f t="shared" si="1"/>
        <v>0</v>
      </c>
      <c r="H31" s="32">
        <f t="shared" si="2"/>
        <v>0</v>
      </c>
      <c r="I31" s="32">
        <f t="shared" si="3"/>
        <v>0</v>
      </c>
      <c r="J31" s="32">
        <f t="shared" si="4"/>
        <v>0</v>
      </c>
      <c r="K31" s="20"/>
    </row>
    <row r="32" spans="1:11" s="22" customFormat="1" ht="16.5" customHeight="1" x14ac:dyDescent="0.25">
      <c r="A32" s="21"/>
      <c r="B32" s="21"/>
      <c r="C32" s="29"/>
      <c r="D32" s="29"/>
      <c r="E32" s="30"/>
      <c r="F32" s="32">
        <f t="shared" si="0"/>
        <v>0</v>
      </c>
      <c r="G32" s="32">
        <f t="shared" si="1"/>
        <v>0</v>
      </c>
      <c r="H32" s="32">
        <f t="shared" si="2"/>
        <v>0</v>
      </c>
      <c r="I32" s="32">
        <f t="shared" si="3"/>
        <v>0</v>
      </c>
      <c r="J32" s="32">
        <f t="shared" si="4"/>
        <v>0</v>
      </c>
      <c r="K32" s="20"/>
    </row>
    <row r="33" spans="1:11" s="22" customFormat="1" ht="16.5" customHeight="1" x14ac:dyDescent="0.25">
      <c r="A33" s="21"/>
      <c r="B33" s="21"/>
      <c r="C33" s="29"/>
      <c r="D33" s="29"/>
      <c r="E33" s="30"/>
      <c r="F33" s="32">
        <f t="shared" si="0"/>
        <v>0</v>
      </c>
      <c r="G33" s="32">
        <f t="shared" si="1"/>
        <v>0</v>
      </c>
      <c r="H33" s="32">
        <f t="shared" si="2"/>
        <v>0</v>
      </c>
      <c r="I33" s="32">
        <f t="shared" si="3"/>
        <v>0</v>
      </c>
      <c r="J33" s="32">
        <f t="shared" si="4"/>
        <v>0</v>
      </c>
      <c r="K33" s="23"/>
    </row>
    <row r="34" spans="1:11" s="22" customFormat="1" ht="16.5" customHeight="1" x14ac:dyDescent="0.25">
      <c r="A34" s="21"/>
      <c r="B34" s="21"/>
      <c r="C34" s="29"/>
      <c r="D34" s="29"/>
      <c r="E34" s="30"/>
      <c r="F34" s="32">
        <f t="shared" si="0"/>
        <v>0</v>
      </c>
      <c r="G34" s="32">
        <f t="shared" si="1"/>
        <v>0</v>
      </c>
      <c r="H34" s="32">
        <f t="shared" si="2"/>
        <v>0</v>
      </c>
      <c r="I34" s="32">
        <f t="shared" si="3"/>
        <v>0</v>
      </c>
      <c r="J34" s="32">
        <f t="shared" si="4"/>
        <v>0</v>
      </c>
      <c r="K34" s="20"/>
    </row>
    <row r="35" spans="1:11" s="22" customFormat="1" ht="16.5" customHeight="1" x14ac:dyDescent="0.25">
      <c r="A35" s="21"/>
      <c r="B35" s="21"/>
      <c r="C35" s="29"/>
      <c r="D35" s="29"/>
      <c r="E35" s="30"/>
      <c r="F35" s="32">
        <f t="shared" si="0"/>
        <v>0</v>
      </c>
      <c r="G35" s="32">
        <f t="shared" si="1"/>
        <v>0</v>
      </c>
      <c r="H35" s="32">
        <f t="shared" si="2"/>
        <v>0</v>
      </c>
      <c r="I35" s="32">
        <f t="shared" si="3"/>
        <v>0</v>
      </c>
      <c r="J35" s="32">
        <f t="shared" si="4"/>
        <v>0</v>
      </c>
      <c r="K35" s="20"/>
    </row>
    <row r="36" spans="1:11" s="22" customFormat="1" ht="16.5" customHeight="1" x14ac:dyDescent="0.25">
      <c r="A36" s="21"/>
      <c r="B36" s="21"/>
      <c r="C36" s="29"/>
      <c r="D36" s="29"/>
      <c r="E36" s="30"/>
      <c r="F36" s="32">
        <f t="shared" si="0"/>
        <v>0</v>
      </c>
      <c r="G36" s="32">
        <f t="shared" si="1"/>
        <v>0</v>
      </c>
      <c r="H36" s="32">
        <f t="shared" si="2"/>
        <v>0</v>
      </c>
      <c r="I36" s="32">
        <f t="shared" si="3"/>
        <v>0</v>
      </c>
      <c r="J36" s="32">
        <f t="shared" si="4"/>
        <v>0</v>
      </c>
      <c r="K36" s="23"/>
    </row>
    <row r="37" spans="1:11" s="22" customFormat="1" ht="16.5" customHeight="1" x14ac:dyDescent="0.25">
      <c r="A37" s="21"/>
      <c r="B37" s="21"/>
      <c r="C37" s="29"/>
      <c r="D37" s="29"/>
      <c r="E37" s="30"/>
      <c r="F37" s="32">
        <f t="shared" si="0"/>
        <v>0</v>
      </c>
      <c r="G37" s="32">
        <f t="shared" si="1"/>
        <v>0</v>
      </c>
      <c r="H37" s="32">
        <f t="shared" si="2"/>
        <v>0</v>
      </c>
      <c r="I37" s="32">
        <f t="shared" si="3"/>
        <v>0</v>
      </c>
      <c r="J37" s="32">
        <f t="shared" si="4"/>
        <v>0</v>
      </c>
      <c r="K37" s="20"/>
    </row>
    <row r="38" spans="1:11" s="22" customFormat="1" ht="16.5" customHeight="1" x14ac:dyDescent="0.25">
      <c r="A38" s="21"/>
      <c r="B38" s="21"/>
      <c r="C38" s="29"/>
      <c r="D38" s="29"/>
      <c r="E38" s="30"/>
      <c r="F38" s="32">
        <f t="shared" si="0"/>
        <v>0</v>
      </c>
      <c r="G38" s="32">
        <f t="shared" si="1"/>
        <v>0</v>
      </c>
      <c r="H38" s="32">
        <f t="shared" si="2"/>
        <v>0</v>
      </c>
      <c r="I38" s="32">
        <f t="shared" si="3"/>
        <v>0</v>
      </c>
      <c r="J38" s="32">
        <f t="shared" si="4"/>
        <v>0</v>
      </c>
      <c r="K38" s="20"/>
    </row>
    <row r="39" spans="1:11" s="22" customFormat="1" ht="16.5" customHeight="1" x14ac:dyDescent="0.25">
      <c r="A39" s="21"/>
      <c r="B39" s="21"/>
      <c r="C39" s="29"/>
      <c r="D39" s="29"/>
      <c r="E39" s="30"/>
      <c r="F39" s="32">
        <f t="shared" si="0"/>
        <v>0</v>
      </c>
      <c r="G39" s="32">
        <f t="shared" si="1"/>
        <v>0</v>
      </c>
      <c r="H39" s="32">
        <f t="shared" si="2"/>
        <v>0</v>
      </c>
      <c r="I39" s="32">
        <f t="shared" si="3"/>
        <v>0</v>
      </c>
      <c r="J39" s="32">
        <f t="shared" si="4"/>
        <v>0</v>
      </c>
      <c r="K39" s="23"/>
    </row>
    <row r="40" spans="1:11" s="22" customFormat="1" ht="16.5" customHeight="1" x14ac:dyDescent="0.25">
      <c r="A40" s="21"/>
      <c r="B40" s="21"/>
      <c r="C40" s="29"/>
      <c r="D40" s="29"/>
      <c r="E40" s="30"/>
      <c r="F40" s="32">
        <f t="shared" si="0"/>
        <v>0</v>
      </c>
      <c r="G40" s="32">
        <f t="shared" si="1"/>
        <v>0</v>
      </c>
      <c r="H40" s="32">
        <f t="shared" si="2"/>
        <v>0</v>
      </c>
      <c r="I40" s="32">
        <f t="shared" si="3"/>
        <v>0</v>
      </c>
      <c r="J40" s="32">
        <f t="shared" si="4"/>
        <v>0</v>
      </c>
      <c r="K40" s="20"/>
    </row>
    <row r="41" spans="1:11" s="22" customFormat="1" ht="16.5" customHeight="1" x14ac:dyDescent="0.25">
      <c r="A41" s="21"/>
      <c r="B41" s="21"/>
      <c r="C41" s="29"/>
      <c r="D41" s="29"/>
      <c r="E41" s="30"/>
      <c r="F41" s="32">
        <f t="shared" si="0"/>
        <v>0</v>
      </c>
      <c r="G41" s="32">
        <f t="shared" si="1"/>
        <v>0</v>
      </c>
      <c r="H41" s="32">
        <f t="shared" si="2"/>
        <v>0</v>
      </c>
      <c r="I41" s="32">
        <f t="shared" si="3"/>
        <v>0</v>
      </c>
      <c r="J41" s="32">
        <f t="shared" si="4"/>
        <v>0</v>
      </c>
      <c r="K41" s="20"/>
    </row>
    <row r="42" spans="1:11" s="22" customFormat="1" ht="16.5" customHeight="1" x14ac:dyDescent="0.25">
      <c r="A42" s="21"/>
      <c r="B42" s="21"/>
      <c r="C42" s="29"/>
      <c r="D42" s="29"/>
      <c r="E42" s="30"/>
      <c r="F42" s="32">
        <f t="shared" si="0"/>
        <v>0</v>
      </c>
      <c r="G42" s="32">
        <f t="shared" si="1"/>
        <v>0</v>
      </c>
      <c r="H42" s="32">
        <f t="shared" si="2"/>
        <v>0</v>
      </c>
      <c r="I42" s="32">
        <f t="shared" si="3"/>
        <v>0</v>
      </c>
      <c r="J42" s="32">
        <f t="shared" si="4"/>
        <v>0</v>
      </c>
      <c r="K42" s="23"/>
    </row>
    <row r="43" spans="1:11" s="22" customFormat="1" ht="16.5" customHeight="1" x14ac:dyDescent="0.25">
      <c r="A43" s="21"/>
      <c r="B43" s="21"/>
      <c r="C43" s="29"/>
      <c r="D43" s="29"/>
      <c r="E43" s="30"/>
      <c r="F43" s="32">
        <f t="shared" si="0"/>
        <v>0</v>
      </c>
      <c r="G43" s="32">
        <f t="shared" si="1"/>
        <v>0</v>
      </c>
      <c r="H43" s="32">
        <f t="shared" si="2"/>
        <v>0</v>
      </c>
      <c r="I43" s="32">
        <f t="shared" si="3"/>
        <v>0</v>
      </c>
      <c r="J43" s="32">
        <f t="shared" si="4"/>
        <v>0</v>
      </c>
      <c r="K43" s="23"/>
    </row>
    <row r="44" spans="1:11" s="11" customFormat="1" ht="16.5" customHeight="1" x14ac:dyDescent="0.3">
      <c r="A44" s="41" t="s">
        <v>9</v>
      </c>
      <c r="B44" s="42"/>
      <c r="C44" s="43"/>
      <c r="D44" s="43"/>
      <c r="E44" s="44"/>
      <c r="F44" s="40">
        <f ca="1">SUM(INDIRECT("F6:F"&amp;ROW()-1))</f>
        <v>0</v>
      </c>
      <c r="G44" s="40">
        <f ca="1">SUM(INDIRECT("G6:G"&amp;ROW()-1))</f>
        <v>0</v>
      </c>
      <c r="H44" s="40">
        <f ca="1">SUM(INDIRECT("H6:H"&amp;ROW()-1))</f>
        <v>0</v>
      </c>
      <c r="I44" s="40">
        <f ca="1">SUM(INDIRECT("I6:I"&amp;ROW()-1))</f>
        <v>0</v>
      </c>
      <c r="J44" s="40">
        <f ca="1">SUM(INDIRECT("J6:J"&amp;ROW()-1))</f>
        <v>0</v>
      </c>
      <c r="K44" s="39"/>
    </row>
    <row r="45" spans="1:11" s="24" customFormat="1" ht="17.25" customHeight="1" x14ac:dyDescent="0.35"/>
    <row r="46" spans="1:11" s="16" customFormat="1" ht="17.25" customHeight="1" x14ac:dyDescent="0.35">
      <c r="A46" s="13" t="s">
        <v>28</v>
      </c>
      <c r="B46" s="14"/>
      <c r="C46" s="14"/>
      <c r="D46" s="14"/>
      <c r="E46" s="14"/>
      <c r="F46" s="45"/>
      <c r="G46" s="15"/>
      <c r="H46" s="15"/>
      <c r="I46" s="15"/>
      <c r="J46" s="15"/>
      <c r="K46" s="14"/>
    </row>
    <row r="47" spans="1:11" s="11" customFormat="1" ht="26" x14ac:dyDescent="0.3">
      <c r="A47" s="123" t="s">
        <v>30</v>
      </c>
      <c r="B47" s="124"/>
      <c r="C47" s="124"/>
      <c r="D47" s="124"/>
      <c r="E47" s="125"/>
      <c r="F47" s="18" t="s">
        <v>25</v>
      </c>
      <c r="G47" s="18" t="s">
        <v>25</v>
      </c>
      <c r="H47" s="18" t="s">
        <v>25</v>
      </c>
      <c r="I47" s="18" t="s">
        <v>25</v>
      </c>
      <c r="J47" s="18" t="s">
        <v>25</v>
      </c>
      <c r="K47" s="17" t="s">
        <v>29</v>
      </c>
    </row>
    <row r="48" spans="1:11" s="11" customFormat="1" ht="16.5" customHeight="1" x14ac:dyDescent="0.3">
      <c r="A48" s="33" t="s">
        <v>31</v>
      </c>
      <c r="B48" s="34"/>
      <c r="C48" s="34"/>
      <c r="D48" s="34"/>
      <c r="E48" s="35"/>
      <c r="F48" s="29"/>
      <c r="G48" s="29"/>
      <c r="H48" s="29"/>
      <c r="I48" s="29"/>
      <c r="J48" s="29"/>
      <c r="K48" s="20"/>
    </row>
    <row r="49" spans="1:11" s="22" customFormat="1" ht="16.5" customHeight="1" x14ac:dyDescent="0.25">
      <c r="A49" s="33" t="s">
        <v>32</v>
      </c>
      <c r="B49" s="34"/>
      <c r="C49" s="34"/>
      <c r="D49" s="34"/>
      <c r="E49" s="35"/>
      <c r="F49" s="29"/>
      <c r="G49" s="29"/>
      <c r="H49" s="29"/>
      <c r="I49" s="29"/>
      <c r="J49" s="29"/>
      <c r="K49" s="20"/>
    </row>
    <row r="50" spans="1:11" s="22" customFormat="1" ht="16.5" customHeight="1" x14ac:dyDescent="0.25">
      <c r="A50" s="33" t="s">
        <v>33</v>
      </c>
      <c r="B50" s="34"/>
      <c r="C50" s="34"/>
      <c r="D50" s="34"/>
      <c r="E50" s="35"/>
      <c r="F50" s="29"/>
      <c r="G50" s="29"/>
      <c r="H50" s="29"/>
      <c r="I50" s="29"/>
      <c r="J50" s="29"/>
      <c r="K50" s="20"/>
    </row>
    <row r="51" spans="1:11" s="22" customFormat="1" ht="16.5" customHeight="1" x14ac:dyDescent="0.25">
      <c r="A51" s="33" t="s">
        <v>34</v>
      </c>
      <c r="B51" s="34"/>
      <c r="C51" s="34"/>
      <c r="D51" s="34"/>
      <c r="E51" s="35"/>
      <c r="F51" s="29"/>
      <c r="G51" s="29"/>
      <c r="H51" s="29"/>
      <c r="I51" s="29"/>
      <c r="J51" s="29"/>
      <c r="K51" s="23"/>
    </row>
    <row r="52" spans="1:11" s="22" customFormat="1" ht="16.5" customHeight="1" x14ac:dyDescent="0.25">
      <c r="A52" s="33" t="s">
        <v>35</v>
      </c>
      <c r="B52" s="34"/>
      <c r="C52" s="34"/>
      <c r="D52" s="34"/>
      <c r="E52" s="35"/>
      <c r="F52" s="29"/>
      <c r="G52" s="29"/>
      <c r="H52" s="29"/>
      <c r="I52" s="29"/>
      <c r="J52" s="29"/>
      <c r="K52" s="20"/>
    </row>
    <row r="53" spans="1:11" s="22" customFormat="1" ht="16.5" customHeight="1" x14ac:dyDescent="0.25">
      <c r="A53" s="33" t="s">
        <v>36</v>
      </c>
      <c r="B53" s="34"/>
      <c r="C53" s="34"/>
      <c r="D53" s="34"/>
      <c r="E53" s="35"/>
      <c r="F53" s="29"/>
      <c r="G53" s="29"/>
      <c r="H53" s="29"/>
      <c r="I53" s="29"/>
      <c r="J53" s="29"/>
      <c r="K53" s="20"/>
    </row>
    <row r="54" spans="1:11" s="22" customFormat="1" ht="16.5" customHeight="1" x14ac:dyDescent="0.25">
      <c r="A54" s="33" t="s">
        <v>37</v>
      </c>
      <c r="B54" s="34"/>
      <c r="C54" s="34"/>
      <c r="D54" s="34"/>
      <c r="E54" s="35"/>
      <c r="F54" s="29"/>
      <c r="G54" s="29"/>
      <c r="H54" s="29"/>
      <c r="I54" s="29"/>
      <c r="J54" s="29"/>
      <c r="K54" s="23"/>
    </row>
    <row r="55" spans="1:11" s="22" customFormat="1" ht="19.5" customHeight="1" x14ac:dyDescent="0.3">
      <c r="A55" s="36" t="s">
        <v>38</v>
      </c>
      <c r="B55" s="37"/>
      <c r="C55" s="37"/>
      <c r="D55" s="37"/>
      <c r="E55" s="37"/>
      <c r="F55" s="37"/>
      <c r="G55" s="37"/>
      <c r="H55" s="37"/>
      <c r="I55" s="37"/>
      <c r="J55" s="37"/>
      <c r="K55" s="38"/>
    </row>
    <row r="56" spans="1:11" s="22" customFormat="1" ht="16.5" customHeight="1" x14ac:dyDescent="0.25">
      <c r="A56" s="33" t="s">
        <v>39</v>
      </c>
      <c r="B56" s="34"/>
      <c r="C56" s="34"/>
      <c r="D56" s="34"/>
      <c r="E56" s="35"/>
      <c r="F56" s="29"/>
      <c r="G56" s="29"/>
      <c r="H56" s="29"/>
      <c r="I56" s="29"/>
      <c r="J56" s="29"/>
      <c r="K56" s="20"/>
    </row>
    <row r="57" spans="1:11" s="22" customFormat="1" ht="16.5" customHeight="1" x14ac:dyDescent="0.25">
      <c r="A57" s="33" t="s">
        <v>40</v>
      </c>
      <c r="B57" s="34"/>
      <c r="C57" s="34"/>
      <c r="D57" s="34"/>
      <c r="E57" s="35"/>
      <c r="F57" s="29"/>
      <c r="G57" s="29"/>
      <c r="H57" s="29"/>
      <c r="I57" s="29"/>
      <c r="J57" s="29"/>
      <c r="K57" s="23"/>
    </row>
    <row r="58" spans="1:11" s="22" customFormat="1" ht="16.5" customHeight="1" x14ac:dyDescent="0.25">
      <c r="A58" s="33" t="s">
        <v>41</v>
      </c>
      <c r="B58" s="34"/>
      <c r="C58" s="34"/>
      <c r="D58" s="34"/>
      <c r="E58" s="35"/>
      <c r="F58" s="29"/>
      <c r="G58" s="29"/>
      <c r="H58" s="29"/>
      <c r="I58" s="29"/>
      <c r="J58" s="29"/>
      <c r="K58" s="20"/>
    </row>
    <row r="59" spans="1:11" s="22" customFormat="1" ht="16.5" customHeight="1" x14ac:dyDescent="0.25">
      <c r="A59" s="33" t="s">
        <v>42</v>
      </c>
      <c r="B59" s="34"/>
      <c r="C59" s="34"/>
      <c r="D59" s="34"/>
      <c r="E59" s="35"/>
      <c r="F59" s="29"/>
      <c r="G59" s="29"/>
      <c r="H59" s="29"/>
      <c r="I59" s="29"/>
      <c r="J59" s="29"/>
      <c r="K59" s="20"/>
    </row>
    <row r="60" spans="1:11" s="22" customFormat="1" ht="16.5" customHeight="1" x14ac:dyDescent="0.25">
      <c r="A60" s="33" t="s">
        <v>43</v>
      </c>
      <c r="B60" s="34"/>
      <c r="C60" s="34"/>
      <c r="D60" s="34"/>
      <c r="E60" s="35"/>
      <c r="F60" s="29"/>
      <c r="G60" s="29"/>
      <c r="H60" s="29"/>
      <c r="I60" s="29"/>
      <c r="J60" s="29"/>
      <c r="K60" s="23"/>
    </row>
    <row r="61" spans="1:11" s="22" customFormat="1" ht="19.5" customHeight="1" x14ac:dyDescent="0.3">
      <c r="A61" s="36" t="s">
        <v>44</v>
      </c>
      <c r="B61" s="37"/>
      <c r="C61" s="37"/>
      <c r="D61" s="37"/>
      <c r="E61" s="37"/>
      <c r="F61" s="37"/>
      <c r="G61" s="37"/>
      <c r="H61" s="37"/>
      <c r="I61" s="37"/>
      <c r="J61" s="37"/>
      <c r="K61" s="38"/>
    </row>
    <row r="62" spans="1:11" s="22" customFormat="1" ht="16.5" customHeight="1" x14ac:dyDescent="0.25">
      <c r="A62" s="33" t="s">
        <v>45</v>
      </c>
      <c r="B62" s="34"/>
      <c r="C62" s="34"/>
      <c r="D62" s="34"/>
      <c r="E62" s="35"/>
      <c r="F62" s="29"/>
      <c r="G62" s="29"/>
      <c r="H62" s="29"/>
      <c r="I62" s="29"/>
      <c r="J62" s="29"/>
      <c r="K62" s="20"/>
    </row>
    <row r="63" spans="1:11" s="22" customFormat="1" ht="16.5" customHeight="1" x14ac:dyDescent="0.25">
      <c r="A63" s="33" t="s">
        <v>46</v>
      </c>
      <c r="B63" s="34"/>
      <c r="C63" s="34"/>
      <c r="D63" s="34"/>
      <c r="E63" s="35"/>
      <c r="F63" s="29"/>
      <c r="G63" s="29"/>
      <c r="H63" s="29"/>
      <c r="I63" s="29"/>
      <c r="J63" s="29"/>
      <c r="K63" s="23"/>
    </row>
    <row r="64" spans="1:11" s="22" customFormat="1" ht="16.5" customHeight="1" x14ac:dyDescent="0.25">
      <c r="A64" s="33" t="s">
        <v>47</v>
      </c>
      <c r="B64" s="34"/>
      <c r="C64" s="34"/>
      <c r="D64" s="34"/>
      <c r="E64" s="35"/>
      <c r="F64" s="29"/>
      <c r="G64" s="29"/>
      <c r="H64" s="29"/>
      <c r="I64" s="29"/>
      <c r="J64" s="29"/>
      <c r="K64" s="20"/>
    </row>
    <row r="65" spans="1:11" s="22" customFormat="1" ht="16.5" customHeight="1" x14ac:dyDescent="0.25">
      <c r="A65" s="33" t="s">
        <v>48</v>
      </c>
      <c r="B65" s="34"/>
      <c r="C65" s="34"/>
      <c r="D65" s="34"/>
      <c r="E65" s="35"/>
      <c r="F65" s="29"/>
      <c r="G65" s="29"/>
      <c r="H65" s="29"/>
      <c r="I65" s="29"/>
      <c r="J65" s="29"/>
      <c r="K65" s="20"/>
    </row>
    <row r="66" spans="1:11" s="22" customFormat="1" ht="19.5" customHeight="1" x14ac:dyDescent="0.3">
      <c r="A66" s="36" t="s">
        <v>49</v>
      </c>
      <c r="B66" s="37"/>
      <c r="C66" s="37"/>
      <c r="D66" s="37"/>
      <c r="E66" s="37"/>
      <c r="F66" s="37"/>
      <c r="G66" s="37"/>
      <c r="H66" s="37"/>
      <c r="I66" s="37"/>
      <c r="J66" s="37"/>
      <c r="K66" s="38"/>
    </row>
    <row r="67" spans="1:11" s="22" customFormat="1" ht="16.5" customHeight="1" x14ac:dyDescent="0.25">
      <c r="A67" s="33" t="s">
        <v>50</v>
      </c>
      <c r="B67" s="34"/>
      <c r="C67" s="34"/>
      <c r="D67" s="34"/>
      <c r="E67" s="35"/>
      <c r="F67" s="29"/>
      <c r="G67" s="29"/>
      <c r="H67" s="29"/>
      <c r="I67" s="29"/>
      <c r="J67" s="29"/>
      <c r="K67" s="20"/>
    </row>
    <row r="68" spans="1:11" s="22" customFormat="1" ht="16.5" customHeight="1" x14ac:dyDescent="0.25">
      <c r="A68" s="33" t="s">
        <v>51</v>
      </c>
      <c r="B68" s="34"/>
      <c r="C68" s="34"/>
      <c r="D68" s="34"/>
      <c r="E68" s="35"/>
      <c r="F68" s="29"/>
      <c r="G68" s="29"/>
      <c r="H68" s="29"/>
      <c r="I68" s="29"/>
      <c r="J68" s="29"/>
      <c r="K68" s="23"/>
    </row>
    <row r="69" spans="1:11" s="22" customFormat="1" ht="16.5" customHeight="1" x14ac:dyDescent="0.25">
      <c r="A69" s="33" t="s">
        <v>52</v>
      </c>
      <c r="B69" s="34"/>
      <c r="C69" s="34"/>
      <c r="D69" s="34"/>
      <c r="E69" s="35"/>
      <c r="F69" s="29"/>
      <c r="G69" s="29"/>
      <c r="H69" s="29"/>
      <c r="I69" s="29"/>
      <c r="J69" s="29"/>
      <c r="K69" s="20"/>
    </row>
    <row r="70" spans="1:11" s="22" customFormat="1" ht="16.5" customHeight="1" x14ac:dyDescent="0.25">
      <c r="A70" s="33" t="s">
        <v>53</v>
      </c>
      <c r="B70" s="34"/>
      <c r="C70" s="34"/>
      <c r="D70" s="34"/>
      <c r="E70" s="35"/>
      <c r="F70" s="29"/>
      <c r="G70" s="29"/>
      <c r="H70" s="29"/>
      <c r="I70" s="29"/>
      <c r="J70" s="29"/>
      <c r="K70" s="20"/>
    </row>
    <row r="71" spans="1:11" s="22" customFormat="1" ht="16.5" customHeight="1" x14ac:dyDescent="0.25">
      <c r="A71" s="33" t="s">
        <v>54</v>
      </c>
      <c r="B71" s="34"/>
      <c r="C71" s="34"/>
      <c r="D71" s="34"/>
      <c r="E71" s="35"/>
      <c r="F71" s="29"/>
      <c r="G71" s="29"/>
      <c r="H71" s="29"/>
      <c r="I71" s="29"/>
      <c r="J71" s="29"/>
      <c r="K71" s="20"/>
    </row>
    <row r="72" spans="1:11" s="22" customFormat="1" ht="16.5" customHeight="1" x14ac:dyDescent="0.25">
      <c r="A72" s="33" t="s">
        <v>55</v>
      </c>
      <c r="B72" s="34"/>
      <c r="C72" s="34"/>
      <c r="D72" s="34"/>
      <c r="E72" s="35"/>
      <c r="F72" s="29"/>
      <c r="G72" s="29"/>
      <c r="H72" s="29"/>
      <c r="I72" s="29"/>
      <c r="J72" s="29"/>
      <c r="K72" s="23"/>
    </row>
    <row r="73" spans="1:11" s="22" customFormat="1" ht="19.5" customHeight="1" x14ac:dyDescent="0.3">
      <c r="A73" s="36" t="s">
        <v>56</v>
      </c>
      <c r="B73" s="37"/>
      <c r="C73" s="37"/>
      <c r="D73" s="37"/>
      <c r="E73" s="37"/>
      <c r="F73" s="37"/>
      <c r="G73" s="37"/>
      <c r="H73" s="37"/>
      <c r="I73" s="37"/>
      <c r="J73" s="37"/>
      <c r="K73" s="38"/>
    </row>
    <row r="74" spans="1:11" s="22" customFormat="1" ht="16.5" customHeight="1" x14ac:dyDescent="0.25">
      <c r="A74" s="33" t="s">
        <v>57</v>
      </c>
      <c r="B74" s="34"/>
      <c r="C74" s="34"/>
      <c r="D74" s="34"/>
      <c r="E74" s="35"/>
      <c r="F74" s="29"/>
      <c r="G74" s="29"/>
      <c r="H74" s="29"/>
      <c r="I74" s="29"/>
      <c r="J74" s="29"/>
      <c r="K74" s="20"/>
    </row>
    <row r="75" spans="1:11" s="22" customFormat="1" ht="16.5" customHeight="1" x14ac:dyDescent="0.25">
      <c r="A75" s="33" t="s">
        <v>58</v>
      </c>
      <c r="B75" s="34"/>
      <c r="C75" s="34"/>
      <c r="D75" s="34"/>
      <c r="E75" s="35"/>
      <c r="F75" s="29"/>
      <c r="G75" s="29"/>
      <c r="H75" s="29"/>
      <c r="I75" s="29"/>
      <c r="J75" s="29"/>
      <c r="K75" s="20"/>
    </row>
    <row r="76" spans="1:11" s="22" customFormat="1" ht="19.5" customHeight="1" x14ac:dyDescent="0.3">
      <c r="A76" s="36" t="s">
        <v>59</v>
      </c>
      <c r="B76" s="37"/>
      <c r="C76" s="37"/>
      <c r="D76" s="37"/>
      <c r="E76" s="37"/>
      <c r="F76" s="37"/>
      <c r="G76" s="37"/>
      <c r="H76" s="37"/>
      <c r="I76" s="37"/>
      <c r="J76" s="37"/>
      <c r="K76" s="38"/>
    </row>
    <row r="77" spans="1:11" s="22" customFormat="1" ht="16.5" customHeight="1" x14ac:dyDescent="0.25">
      <c r="A77" s="33" t="s">
        <v>60</v>
      </c>
      <c r="B77" s="34"/>
      <c r="C77" s="34"/>
      <c r="D77" s="34"/>
      <c r="E77" s="35"/>
      <c r="F77" s="29"/>
      <c r="G77" s="29"/>
      <c r="H77" s="29"/>
      <c r="I77" s="29"/>
      <c r="J77" s="29"/>
      <c r="K77" s="20"/>
    </row>
    <row r="78" spans="1:11" s="22" customFormat="1" ht="16.5" customHeight="1" x14ac:dyDescent="0.25">
      <c r="A78" s="33" t="s">
        <v>61</v>
      </c>
      <c r="B78" s="34"/>
      <c r="C78" s="34"/>
      <c r="D78" s="34"/>
      <c r="E78" s="35"/>
      <c r="F78" s="29"/>
      <c r="G78" s="29"/>
      <c r="H78" s="29"/>
      <c r="I78" s="29"/>
      <c r="J78" s="29"/>
      <c r="K78" s="23"/>
    </row>
    <row r="79" spans="1:11" s="22" customFormat="1" ht="16.5" customHeight="1" x14ac:dyDescent="0.25">
      <c r="A79" s="33" t="s">
        <v>62</v>
      </c>
      <c r="B79" s="34"/>
      <c r="C79" s="34"/>
      <c r="D79" s="34"/>
      <c r="E79" s="35"/>
      <c r="F79" s="29"/>
      <c r="G79" s="29"/>
      <c r="H79" s="29"/>
      <c r="I79" s="29"/>
      <c r="J79" s="29"/>
      <c r="K79" s="20"/>
    </row>
    <row r="80" spans="1:11" s="22" customFormat="1" ht="19.5" customHeight="1" x14ac:dyDescent="0.3">
      <c r="A80" s="36" t="s">
        <v>63</v>
      </c>
      <c r="B80" s="37"/>
      <c r="C80" s="37"/>
      <c r="D80" s="37"/>
      <c r="E80" s="37"/>
      <c r="F80" s="37"/>
      <c r="G80" s="37"/>
      <c r="H80" s="37"/>
      <c r="I80" s="37"/>
      <c r="J80" s="37"/>
      <c r="K80" s="38"/>
    </row>
    <row r="81" spans="1:11" s="22" customFormat="1" ht="16.5" customHeight="1" x14ac:dyDescent="0.25">
      <c r="A81" s="33" t="s">
        <v>64</v>
      </c>
      <c r="B81" s="34"/>
      <c r="C81" s="34"/>
      <c r="D81" s="34"/>
      <c r="E81" s="35"/>
      <c r="F81" s="29"/>
      <c r="G81" s="29"/>
      <c r="H81" s="29"/>
      <c r="I81" s="29"/>
      <c r="J81" s="29"/>
      <c r="K81" s="20"/>
    </row>
    <row r="82" spans="1:11" s="22" customFormat="1" ht="19.5" customHeight="1" x14ac:dyDescent="0.3">
      <c r="A82" s="36" t="s">
        <v>65</v>
      </c>
      <c r="B82" s="37"/>
      <c r="C82" s="37"/>
      <c r="D82" s="37"/>
      <c r="E82" s="37"/>
      <c r="F82" s="37"/>
      <c r="G82" s="37"/>
      <c r="H82" s="37"/>
      <c r="I82" s="37"/>
      <c r="J82" s="37"/>
      <c r="K82" s="38"/>
    </row>
    <row r="83" spans="1:11" s="22" customFormat="1" ht="16.5" customHeight="1" x14ac:dyDescent="0.25">
      <c r="A83" s="33" t="s">
        <v>66</v>
      </c>
      <c r="B83" s="34"/>
      <c r="C83" s="34"/>
      <c r="D83" s="34"/>
      <c r="E83" s="35"/>
      <c r="F83" s="29"/>
      <c r="G83" s="29"/>
      <c r="H83" s="29"/>
      <c r="I83" s="29"/>
      <c r="J83" s="29"/>
      <c r="K83" s="20"/>
    </row>
    <row r="84" spans="1:11" s="22" customFormat="1" ht="16.5" customHeight="1" x14ac:dyDescent="0.25">
      <c r="A84" s="33" t="s">
        <v>67</v>
      </c>
      <c r="B84" s="34"/>
      <c r="C84" s="34"/>
      <c r="D84" s="34"/>
      <c r="E84" s="35"/>
      <c r="F84" s="29"/>
      <c r="G84" s="29"/>
      <c r="H84" s="29"/>
      <c r="I84" s="29"/>
      <c r="J84" s="29"/>
      <c r="K84" s="23"/>
    </row>
    <row r="85" spans="1:11" s="22" customFormat="1" ht="16.5" customHeight="1" x14ac:dyDescent="0.25">
      <c r="A85" s="33" t="s">
        <v>68</v>
      </c>
      <c r="B85" s="34"/>
      <c r="C85" s="34"/>
      <c r="D85" s="34"/>
      <c r="E85" s="35"/>
      <c r="F85" s="29"/>
      <c r="G85" s="29"/>
      <c r="H85" s="29"/>
      <c r="I85" s="29"/>
      <c r="J85" s="29"/>
      <c r="K85" s="20"/>
    </row>
    <row r="86" spans="1:11" s="22" customFormat="1" ht="16.5" customHeight="1" x14ac:dyDescent="0.25">
      <c r="A86" s="33" t="s">
        <v>69</v>
      </c>
      <c r="B86" s="34"/>
      <c r="C86" s="34"/>
      <c r="D86" s="34"/>
      <c r="E86" s="35"/>
      <c r="F86" s="29"/>
      <c r="G86" s="29"/>
      <c r="H86" s="29"/>
      <c r="I86" s="29"/>
      <c r="J86" s="29"/>
      <c r="K86" s="20"/>
    </row>
    <row r="87" spans="1:11" s="22" customFormat="1" ht="19.5" customHeight="1" x14ac:dyDescent="0.3">
      <c r="A87" s="36" t="s">
        <v>70</v>
      </c>
      <c r="B87" s="37"/>
      <c r="C87" s="37"/>
      <c r="D87" s="37"/>
      <c r="E87" s="37"/>
      <c r="F87" s="37"/>
      <c r="G87" s="37"/>
      <c r="H87" s="37"/>
      <c r="I87" s="37"/>
      <c r="J87" s="37"/>
      <c r="K87" s="38"/>
    </row>
    <row r="88" spans="1:11" s="22" customFormat="1" ht="16.5" customHeight="1" x14ac:dyDescent="0.25">
      <c r="A88" s="33" t="s">
        <v>71</v>
      </c>
      <c r="B88" s="34"/>
      <c r="C88" s="34"/>
      <c r="D88" s="34"/>
      <c r="E88" s="35"/>
      <c r="F88" s="29"/>
      <c r="G88" s="29"/>
      <c r="H88" s="29"/>
      <c r="I88" s="29"/>
      <c r="J88" s="29"/>
      <c r="K88" s="20"/>
    </row>
    <row r="89" spans="1:11" s="22" customFormat="1" ht="16.5" customHeight="1" x14ac:dyDescent="0.25">
      <c r="A89" s="33" t="s">
        <v>72</v>
      </c>
      <c r="B89" s="34"/>
      <c r="C89" s="34"/>
      <c r="D89" s="34"/>
      <c r="E89" s="35"/>
      <c r="F89" s="29"/>
      <c r="G89" s="29"/>
      <c r="H89" s="29"/>
      <c r="I89" s="29"/>
      <c r="J89" s="29"/>
      <c r="K89" s="23"/>
    </row>
    <row r="90" spans="1:11" s="22" customFormat="1" ht="16.5" customHeight="1" x14ac:dyDescent="0.25">
      <c r="A90" s="33" t="s">
        <v>73</v>
      </c>
      <c r="B90" s="34"/>
      <c r="C90" s="34"/>
      <c r="D90" s="34"/>
      <c r="E90" s="35"/>
      <c r="F90" s="29"/>
      <c r="G90" s="29"/>
      <c r="H90" s="29"/>
      <c r="I90" s="29"/>
      <c r="J90" s="29"/>
      <c r="K90" s="20"/>
    </row>
    <row r="91" spans="1:11" s="22" customFormat="1" ht="16.5" customHeight="1" x14ac:dyDescent="0.25">
      <c r="A91" s="33" t="s">
        <v>74</v>
      </c>
      <c r="B91" s="34"/>
      <c r="C91" s="34"/>
      <c r="D91" s="34"/>
      <c r="E91" s="35"/>
      <c r="F91" s="29"/>
      <c r="G91" s="29"/>
      <c r="H91" s="29"/>
      <c r="I91" s="29"/>
      <c r="J91" s="29"/>
      <c r="K91" s="20"/>
    </row>
    <row r="92" spans="1:11" s="22" customFormat="1" ht="19.5" customHeight="1" x14ac:dyDescent="0.3">
      <c r="A92" s="36" t="s">
        <v>75</v>
      </c>
      <c r="B92" s="37"/>
      <c r="C92" s="37"/>
      <c r="D92" s="37"/>
      <c r="E92" s="37"/>
      <c r="F92" s="37"/>
      <c r="G92" s="37"/>
      <c r="H92" s="37"/>
      <c r="I92" s="37"/>
      <c r="J92" s="37"/>
      <c r="K92" s="38"/>
    </row>
    <row r="93" spans="1:11" s="22" customFormat="1" ht="16.5" customHeight="1" x14ac:dyDescent="0.25">
      <c r="A93" s="33" t="s">
        <v>76</v>
      </c>
      <c r="B93" s="34"/>
      <c r="C93" s="34"/>
      <c r="D93" s="34"/>
      <c r="E93" s="35"/>
      <c r="F93" s="29"/>
      <c r="G93" s="29"/>
      <c r="H93" s="29"/>
      <c r="I93" s="29"/>
      <c r="J93" s="29"/>
      <c r="K93" s="20"/>
    </row>
    <row r="94" spans="1:11" s="22" customFormat="1" ht="16.5" customHeight="1" x14ac:dyDescent="0.25">
      <c r="A94" s="33" t="s">
        <v>77</v>
      </c>
      <c r="B94" s="34"/>
      <c r="C94" s="34"/>
      <c r="D94" s="34"/>
      <c r="E94" s="35"/>
      <c r="F94" s="29"/>
      <c r="G94" s="29"/>
      <c r="H94" s="29"/>
      <c r="I94" s="29"/>
      <c r="J94" s="29"/>
      <c r="K94" s="20"/>
    </row>
    <row r="95" spans="1:11" s="11" customFormat="1" ht="16.5" customHeight="1" x14ac:dyDescent="0.3">
      <c r="A95" s="41" t="s">
        <v>78</v>
      </c>
      <c r="B95" s="42"/>
      <c r="C95" s="42"/>
      <c r="D95" s="42"/>
      <c r="E95" s="42"/>
      <c r="F95" s="40">
        <f ca="1">SUM(INDIRECT("F48:F"&amp;ROW()-1))</f>
        <v>0</v>
      </c>
      <c r="G95" s="40">
        <f ca="1">SUM(INDIRECT("G48:G"&amp;ROW()-1))</f>
        <v>0</v>
      </c>
      <c r="H95" s="40">
        <f ca="1">SUM(INDIRECT("H48:H"&amp;ROW()-1))</f>
        <v>0</v>
      </c>
      <c r="I95" s="40">
        <f ca="1">SUM(INDIRECT("I48:I"&amp;ROW()-1))</f>
        <v>0</v>
      </c>
      <c r="J95" s="40">
        <f ca="1">SUM(INDIRECT("J48:J"&amp;ROW()-1))</f>
        <v>0</v>
      </c>
      <c r="K95" s="39"/>
    </row>
    <row r="96" spans="1:11" ht="17.25" customHeight="1" x14ac:dyDescent="0.25"/>
    <row r="97" spans="1:11" s="16" customFormat="1" ht="17.25" customHeight="1" x14ac:dyDescent="0.35">
      <c r="A97" s="13" t="s">
        <v>10</v>
      </c>
      <c r="B97" s="14"/>
      <c r="C97" s="14"/>
      <c r="D97" s="14"/>
      <c r="E97" s="14"/>
      <c r="F97" s="45"/>
      <c r="G97" s="15"/>
      <c r="H97" s="15"/>
      <c r="I97" s="15"/>
      <c r="J97" s="15"/>
      <c r="K97" s="14"/>
    </row>
    <row r="98" spans="1:11" s="11" customFormat="1" ht="26" x14ac:dyDescent="0.3">
      <c r="A98" s="123" t="s">
        <v>79</v>
      </c>
      <c r="B98" s="124"/>
      <c r="C98" s="124"/>
      <c r="D98" s="124"/>
      <c r="E98" s="125"/>
      <c r="F98" s="18" t="s">
        <v>25</v>
      </c>
      <c r="G98" s="18" t="s">
        <v>25</v>
      </c>
      <c r="H98" s="18" t="s">
        <v>25</v>
      </c>
      <c r="I98" s="18" t="s">
        <v>25</v>
      </c>
      <c r="J98" s="18" t="s">
        <v>25</v>
      </c>
      <c r="K98" s="17" t="s">
        <v>29</v>
      </c>
    </row>
    <row r="99" spans="1:11" s="11" customFormat="1" ht="16.5" customHeight="1" x14ac:dyDescent="0.3">
      <c r="A99" s="33"/>
      <c r="B99" s="34"/>
      <c r="C99" s="34"/>
      <c r="D99" s="34"/>
      <c r="E99" s="35"/>
      <c r="F99" s="29"/>
      <c r="G99" s="29"/>
      <c r="H99" s="29"/>
      <c r="I99" s="29"/>
      <c r="J99" s="29"/>
      <c r="K99" s="20"/>
    </row>
    <row r="100" spans="1:11" s="22" customFormat="1" ht="16.5" customHeight="1" x14ac:dyDescent="0.25">
      <c r="A100" s="33"/>
      <c r="B100" s="34"/>
      <c r="C100" s="34"/>
      <c r="D100" s="34"/>
      <c r="E100" s="35"/>
      <c r="F100" s="29"/>
      <c r="G100" s="29"/>
      <c r="H100" s="29"/>
      <c r="I100" s="29"/>
      <c r="J100" s="29"/>
      <c r="K100" s="20"/>
    </row>
    <row r="101" spans="1:11" s="22" customFormat="1" ht="16.5" customHeight="1" x14ac:dyDescent="0.25">
      <c r="A101" s="33"/>
      <c r="B101" s="34"/>
      <c r="C101" s="34"/>
      <c r="D101" s="34"/>
      <c r="E101" s="35"/>
      <c r="F101" s="29"/>
      <c r="G101" s="29"/>
      <c r="H101" s="29"/>
      <c r="I101" s="29"/>
      <c r="J101" s="29"/>
      <c r="K101" s="20"/>
    </row>
    <row r="102" spans="1:11" s="22" customFormat="1" ht="16.5" customHeight="1" x14ac:dyDescent="0.25">
      <c r="A102" s="33"/>
      <c r="B102" s="34"/>
      <c r="C102" s="34"/>
      <c r="D102" s="34"/>
      <c r="E102" s="35"/>
      <c r="F102" s="29"/>
      <c r="G102" s="29"/>
      <c r="H102" s="29"/>
      <c r="I102" s="29"/>
      <c r="J102" s="29"/>
      <c r="K102" s="23"/>
    </row>
    <row r="103" spans="1:11" s="22" customFormat="1" ht="19.5" customHeight="1" x14ac:dyDescent="0.3">
      <c r="A103" s="123" t="s">
        <v>80</v>
      </c>
      <c r="B103" s="124"/>
      <c r="C103" s="124"/>
      <c r="D103" s="124"/>
      <c r="E103" s="125"/>
      <c r="F103" s="37"/>
      <c r="G103" s="37"/>
      <c r="H103" s="37"/>
      <c r="I103" s="37"/>
      <c r="J103" s="37"/>
      <c r="K103" s="38"/>
    </row>
    <row r="104" spans="1:11" s="22" customFormat="1" ht="16.5" customHeight="1" x14ac:dyDescent="0.25">
      <c r="A104" s="33"/>
      <c r="B104" s="34"/>
      <c r="C104" s="34"/>
      <c r="D104" s="34"/>
      <c r="E104" s="35"/>
      <c r="F104" s="29"/>
      <c r="G104" s="29"/>
      <c r="H104" s="29"/>
      <c r="I104" s="29"/>
      <c r="J104" s="29"/>
      <c r="K104" s="20"/>
    </row>
    <row r="105" spans="1:11" s="22" customFormat="1" ht="16.5" customHeight="1" x14ac:dyDescent="0.25">
      <c r="A105" s="33"/>
      <c r="B105" s="34"/>
      <c r="C105" s="34"/>
      <c r="D105" s="34"/>
      <c r="E105" s="35"/>
      <c r="F105" s="29"/>
      <c r="G105" s="29"/>
      <c r="H105" s="29"/>
      <c r="I105" s="29"/>
      <c r="J105" s="29"/>
      <c r="K105" s="20"/>
    </row>
    <row r="106" spans="1:11" s="22" customFormat="1" ht="16.5" customHeight="1" x14ac:dyDescent="0.25">
      <c r="A106" s="33"/>
      <c r="B106" s="34"/>
      <c r="C106" s="34"/>
      <c r="D106" s="34"/>
      <c r="E106" s="35"/>
      <c r="F106" s="29"/>
      <c r="G106" s="29"/>
      <c r="H106" s="29"/>
      <c r="I106" s="29"/>
      <c r="J106" s="29"/>
      <c r="K106" s="20"/>
    </row>
    <row r="107" spans="1:11" s="22" customFormat="1" ht="16.5" customHeight="1" x14ac:dyDescent="0.25">
      <c r="A107" s="33"/>
      <c r="B107" s="34"/>
      <c r="C107" s="34"/>
      <c r="D107" s="34"/>
      <c r="E107" s="35"/>
      <c r="F107" s="29"/>
      <c r="G107" s="29"/>
      <c r="H107" s="29"/>
      <c r="I107" s="29"/>
      <c r="J107" s="29"/>
      <c r="K107" s="23"/>
    </row>
    <row r="108" spans="1:11" s="22" customFormat="1" ht="19.5" customHeight="1" x14ac:dyDescent="0.3">
      <c r="A108" s="123" t="s">
        <v>81</v>
      </c>
      <c r="B108" s="124"/>
      <c r="C108" s="124"/>
      <c r="D108" s="124"/>
      <c r="E108" s="125"/>
      <c r="F108" s="37"/>
      <c r="G108" s="37"/>
      <c r="H108" s="37"/>
      <c r="I108" s="37"/>
      <c r="J108" s="37"/>
      <c r="K108" s="38"/>
    </row>
    <row r="109" spans="1:11" s="22" customFormat="1" ht="16.5" customHeight="1" x14ac:dyDescent="0.25">
      <c r="A109" s="33"/>
      <c r="B109" s="34"/>
      <c r="C109" s="34"/>
      <c r="D109" s="34"/>
      <c r="E109" s="35"/>
      <c r="F109" s="29"/>
      <c r="G109" s="29"/>
      <c r="H109" s="29"/>
      <c r="I109" s="29"/>
      <c r="J109" s="29"/>
      <c r="K109" s="20"/>
    </row>
    <row r="110" spans="1:11" s="22" customFormat="1" ht="16.5" customHeight="1" x14ac:dyDescent="0.25">
      <c r="A110" s="33"/>
      <c r="B110" s="34"/>
      <c r="C110" s="34"/>
      <c r="D110" s="34"/>
      <c r="E110" s="35"/>
      <c r="F110" s="29"/>
      <c r="G110" s="29"/>
      <c r="H110" s="29"/>
      <c r="I110" s="29"/>
      <c r="J110" s="29"/>
      <c r="K110" s="23"/>
    </row>
    <row r="111" spans="1:11" s="22" customFormat="1" ht="16.5" customHeight="1" x14ac:dyDescent="0.25">
      <c r="A111" s="33"/>
      <c r="B111" s="34"/>
      <c r="C111" s="34"/>
      <c r="D111" s="34"/>
      <c r="E111" s="35"/>
      <c r="F111" s="29"/>
      <c r="G111" s="29"/>
      <c r="H111" s="29"/>
      <c r="I111" s="29"/>
      <c r="J111" s="29"/>
      <c r="K111" s="20"/>
    </row>
    <row r="112" spans="1:11" s="22" customFormat="1" ht="16.5" customHeight="1" x14ac:dyDescent="0.25">
      <c r="A112" s="33"/>
      <c r="B112" s="34"/>
      <c r="C112" s="34"/>
      <c r="D112" s="34"/>
      <c r="E112" s="35"/>
      <c r="F112" s="29"/>
      <c r="G112" s="29"/>
      <c r="H112" s="29"/>
      <c r="I112" s="29"/>
      <c r="J112" s="29"/>
      <c r="K112" s="20"/>
    </row>
    <row r="113" spans="1:11" s="11" customFormat="1" ht="16.5" customHeight="1" x14ac:dyDescent="0.3">
      <c r="A113" s="41" t="s">
        <v>11</v>
      </c>
      <c r="B113" s="42"/>
      <c r="C113" s="42"/>
      <c r="D113" s="42"/>
      <c r="E113" s="42"/>
      <c r="F113" s="40">
        <f ca="1">SUM(INDIRECT("F99:F"&amp;ROW()-1))</f>
        <v>0</v>
      </c>
      <c r="G113" s="40">
        <f ca="1">SUM(INDIRECT("G99:G"&amp;ROW()-1))</f>
        <v>0</v>
      </c>
      <c r="H113" s="40">
        <f ca="1">SUM(INDIRECT("H99:H"&amp;ROW()-1))</f>
        <v>0</v>
      </c>
      <c r="I113" s="40">
        <f ca="1">SUM(INDIRECT("I99:I"&amp;ROW()-1))</f>
        <v>0</v>
      </c>
      <c r="J113" s="40">
        <f ca="1">SUM(INDIRECT("J99:J"&amp;ROW()-1))</f>
        <v>0</v>
      </c>
      <c r="K113" s="39"/>
    </row>
    <row r="114" spans="1:11" ht="17.25" customHeight="1" x14ac:dyDescent="0.25"/>
    <row r="115" spans="1:11" s="16" customFormat="1" ht="17.25" customHeight="1" x14ac:dyDescent="0.35">
      <c r="A115" s="13" t="s">
        <v>82</v>
      </c>
      <c r="B115" s="14"/>
      <c r="C115" s="14"/>
      <c r="D115" s="14"/>
      <c r="E115" s="14"/>
      <c r="F115" s="45"/>
      <c r="G115" s="15"/>
      <c r="H115" s="15"/>
      <c r="I115" s="15"/>
      <c r="J115" s="15"/>
      <c r="K115" s="14"/>
    </row>
    <row r="116" spans="1:11" s="11" customFormat="1" ht="26" x14ac:dyDescent="0.3">
      <c r="A116" s="126" t="s">
        <v>94</v>
      </c>
      <c r="B116" s="127"/>
      <c r="C116" s="127"/>
      <c r="D116" s="127"/>
      <c r="E116" s="128"/>
      <c r="F116" s="18" t="s">
        <v>25</v>
      </c>
      <c r="G116" s="18" t="s">
        <v>25</v>
      </c>
      <c r="H116" s="18" t="s">
        <v>25</v>
      </c>
      <c r="I116" s="18" t="s">
        <v>25</v>
      </c>
      <c r="J116" s="18" t="s">
        <v>25</v>
      </c>
      <c r="K116" s="17" t="s">
        <v>29</v>
      </c>
    </row>
    <row r="117" spans="1:11" s="11" customFormat="1" ht="16.5" customHeight="1" x14ac:dyDescent="0.3">
      <c r="A117" s="33" t="s">
        <v>98</v>
      </c>
      <c r="B117" s="34"/>
      <c r="C117" s="34"/>
      <c r="D117" s="34"/>
      <c r="E117" s="35"/>
      <c r="F117" s="29"/>
      <c r="G117" s="29"/>
      <c r="H117" s="29"/>
      <c r="I117" s="29"/>
      <c r="J117" s="29"/>
      <c r="K117" s="20"/>
    </row>
    <row r="118" spans="1:11" s="22" customFormat="1" ht="16.5" customHeight="1" x14ac:dyDescent="0.25">
      <c r="A118" s="33" t="s">
        <v>99</v>
      </c>
      <c r="B118" s="34"/>
      <c r="C118" s="34"/>
      <c r="D118" s="34"/>
      <c r="E118" s="35"/>
      <c r="F118" s="29"/>
      <c r="G118" s="29"/>
      <c r="H118" s="29"/>
      <c r="I118" s="29"/>
      <c r="J118" s="29"/>
      <c r="K118" s="20"/>
    </row>
    <row r="119" spans="1:11" s="22" customFormat="1" ht="16.5" customHeight="1" x14ac:dyDescent="0.25">
      <c r="A119" s="33" t="s">
        <v>100</v>
      </c>
      <c r="B119" s="34"/>
      <c r="C119" s="34"/>
      <c r="D119" s="34"/>
      <c r="E119" s="35"/>
      <c r="F119" s="29"/>
      <c r="G119" s="29"/>
      <c r="H119" s="29"/>
      <c r="I119" s="29"/>
      <c r="J119" s="29"/>
      <c r="K119" s="20"/>
    </row>
    <row r="120" spans="1:11" s="22" customFormat="1" ht="16.5" customHeight="1" x14ac:dyDescent="0.25">
      <c r="A120" s="33" t="s">
        <v>101</v>
      </c>
      <c r="B120" s="34"/>
      <c r="C120" s="34"/>
      <c r="D120" s="34"/>
      <c r="E120" s="35"/>
      <c r="F120" s="29"/>
      <c r="G120" s="29"/>
      <c r="H120" s="29"/>
      <c r="I120" s="29"/>
      <c r="J120" s="29"/>
      <c r="K120" s="20"/>
    </row>
    <row r="121" spans="1:11" s="22" customFormat="1" ht="16.5" customHeight="1" x14ac:dyDescent="0.25">
      <c r="A121" s="33" t="s">
        <v>102</v>
      </c>
      <c r="B121" s="34"/>
      <c r="C121" s="34"/>
      <c r="D121" s="34"/>
      <c r="E121" s="35"/>
      <c r="F121" s="29"/>
      <c r="G121" s="29"/>
      <c r="H121" s="29"/>
      <c r="I121" s="29"/>
      <c r="J121" s="29"/>
      <c r="K121" s="20"/>
    </row>
    <row r="122" spans="1:11" s="11" customFormat="1" ht="16.5" customHeight="1" x14ac:dyDescent="0.3">
      <c r="A122" s="41" t="s">
        <v>83</v>
      </c>
      <c r="B122" s="42"/>
      <c r="C122" s="42"/>
      <c r="D122" s="42"/>
      <c r="E122" s="42"/>
      <c r="F122" s="40">
        <f ca="1">SUM(INDIRECT("F117:F"&amp;ROW()-1))</f>
        <v>0</v>
      </c>
      <c r="G122" s="40">
        <f ca="1">SUM(INDIRECT("G117:G"&amp;ROW()-1))</f>
        <v>0</v>
      </c>
      <c r="H122" s="40">
        <f ca="1">SUM(INDIRECT("H117:H"&amp;ROW()-1))</f>
        <v>0</v>
      </c>
      <c r="I122" s="40">
        <f ca="1">SUM(INDIRECT("I117:I"&amp;ROW()-1))</f>
        <v>0</v>
      </c>
      <c r="J122" s="40">
        <f ca="1">SUM(INDIRECT("J117:J"&amp;ROW()-1))</f>
        <v>0</v>
      </c>
      <c r="K122" s="39"/>
    </row>
    <row r="124" spans="1:11" x14ac:dyDescent="0.25">
      <c r="F124" s="134"/>
    </row>
    <row r="125" spans="1:11" ht="22.5" customHeight="1" x14ac:dyDescent="0.25">
      <c r="B125" s="51" t="s">
        <v>93</v>
      </c>
      <c r="C125" s="52"/>
      <c r="D125" s="52"/>
      <c r="E125" s="52"/>
      <c r="F125" s="53" t="s">
        <v>4</v>
      </c>
      <c r="G125" s="54" t="s">
        <v>5</v>
      </c>
      <c r="H125" s="54" t="s">
        <v>6</v>
      </c>
      <c r="I125" s="54" t="s">
        <v>7</v>
      </c>
      <c r="J125" s="54" t="s">
        <v>8</v>
      </c>
    </row>
    <row r="126" spans="1:11" ht="15.75" customHeight="1" x14ac:dyDescent="0.25">
      <c r="B126" s="66" t="s">
        <v>95</v>
      </c>
      <c r="C126" s="67"/>
      <c r="D126" s="67"/>
      <c r="E126" s="67"/>
      <c r="F126" s="68"/>
      <c r="G126" s="68"/>
      <c r="H126" s="68"/>
      <c r="I126" s="68"/>
      <c r="J126" s="69"/>
    </row>
    <row r="127" spans="1:11" s="55" customFormat="1" ht="15.75" customHeight="1" x14ac:dyDescent="0.35">
      <c r="B127" s="56" t="s">
        <v>87</v>
      </c>
      <c r="C127" s="57"/>
      <c r="D127" s="57"/>
      <c r="E127" s="58"/>
      <c r="F127" s="129">
        <f ca="1">F44</f>
        <v>0</v>
      </c>
      <c r="G127" s="129">
        <f ca="1">G44</f>
        <v>0</v>
      </c>
      <c r="H127" s="129">
        <f ca="1">H44</f>
        <v>0</v>
      </c>
      <c r="I127" s="129">
        <f ca="1">I44</f>
        <v>0</v>
      </c>
      <c r="J127" s="129">
        <f ca="1">J44</f>
        <v>0</v>
      </c>
    </row>
    <row r="128" spans="1:11" s="55" customFormat="1" ht="15.75" customHeight="1" x14ac:dyDescent="0.35">
      <c r="B128" s="56" t="s">
        <v>85</v>
      </c>
      <c r="C128" s="57"/>
      <c r="D128" s="57"/>
      <c r="E128" s="58"/>
      <c r="F128" s="129">
        <f ca="1">F95</f>
        <v>0</v>
      </c>
      <c r="G128" s="129">
        <f ca="1">G95</f>
        <v>0</v>
      </c>
      <c r="H128" s="129">
        <f ca="1">H95</f>
        <v>0</v>
      </c>
      <c r="I128" s="129">
        <f ca="1">I95</f>
        <v>0</v>
      </c>
      <c r="J128" s="129">
        <f ca="1">J95</f>
        <v>0</v>
      </c>
    </row>
    <row r="129" spans="2:10" s="55" customFormat="1" ht="15.75" customHeight="1" x14ac:dyDescent="0.35">
      <c r="B129" s="56" t="s">
        <v>86</v>
      </c>
      <c r="C129" s="57"/>
      <c r="D129" s="57"/>
      <c r="E129" s="58"/>
      <c r="F129" s="129">
        <f ca="1">F113</f>
        <v>0</v>
      </c>
      <c r="G129" s="129">
        <f ca="1">G113</f>
        <v>0</v>
      </c>
      <c r="H129" s="129">
        <f ca="1">H113</f>
        <v>0</v>
      </c>
      <c r="I129" s="129">
        <f ca="1">I113</f>
        <v>0</v>
      </c>
      <c r="J129" s="129">
        <f ca="1">J113</f>
        <v>0</v>
      </c>
    </row>
    <row r="130" spans="2:10" s="55" customFormat="1" ht="15.75" customHeight="1" x14ac:dyDescent="0.35">
      <c r="B130" s="56" t="s">
        <v>105</v>
      </c>
      <c r="C130" s="57"/>
      <c r="D130" s="57"/>
      <c r="E130" s="58"/>
      <c r="F130" s="129">
        <f ca="1">F122</f>
        <v>0</v>
      </c>
      <c r="G130" s="129">
        <f t="shared" ref="G130:J130" ca="1" si="5">G122</f>
        <v>0</v>
      </c>
      <c r="H130" s="129">
        <f t="shared" ca="1" si="5"/>
        <v>0</v>
      </c>
      <c r="I130" s="129">
        <f t="shared" ca="1" si="5"/>
        <v>0</v>
      </c>
      <c r="J130" s="129">
        <f t="shared" ca="1" si="5"/>
        <v>0</v>
      </c>
    </row>
    <row r="131" spans="2:10" ht="15.75" customHeight="1" x14ac:dyDescent="0.25">
      <c r="B131" s="70" t="s">
        <v>89</v>
      </c>
      <c r="C131" s="71"/>
      <c r="D131" s="71"/>
      <c r="E131" s="71"/>
      <c r="F131" s="130">
        <f ca="1">SUM(F127:F130)</f>
        <v>0</v>
      </c>
      <c r="G131" s="130">
        <f t="shared" ref="G131:J131" ca="1" si="6">SUM(G127:G130)</f>
        <v>0</v>
      </c>
      <c r="H131" s="130">
        <f t="shared" ca="1" si="6"/>
        <v>0</v>
      </c>
      <c r="I131" s="130">
        <f t="shared" ca="1" si="6"/>
        <v>0</v>
      </c>
      <c r="J131" s="130">
        <f t="shared" ca="1" si="6"/>
        <v>0</v>
      </c>
    </row>
    <row r="133" spans="2:10" ht="15.75" customHeight="1" x14ac:dyDescent="0.25">
      <c r="B133" s="62" t="s">
        <v>97</v>
      </c>
      <c r="C133" s="63"/>
      <c r="D133" s="63"/>
      <c r="E133" s="63"/>
      <c r="F133" s="64"/>
      <c r="G133" s="64"/>
      <c r="H133" s="64"/>
      <c r="I133" s="64"/>
      <c r="J133" s="65"/>
    </row>
    <row r="134" spans="2:10" s="55" customFormat="1" ht="15.75" customHeight="1" x14ac:dyDescent="0.35">
      <c r="B134" s="72" t="str">
        <f>A117</f>
        <v>Subcontractor 1</v>
      </c>
      <c r="C134" s="73"/>
      <c r="D134" s="73"/>
      <c r="E134" s="74"/>
      <c r="F134" s="131">
        <f t="shared" ref="F134:J138" si="7">IF(F117&lt;50000,F117,50000)</f>
        <v>0</v>
      </c>
      <c r="G134" s="131">
        <f t="shared" si="7"/>
        <v>0</v>
      </c>
      <c r="H134" s="131">
        <f t="shared" si="7"/>
        <v>0</v>
      </c>
      <c r="I134" s="131">
        <f t="shared" si="7"/>
        <v>0</v>
      </c>
      <c r="J134" s="131">
        <f t="shared" si="7"/>
        <v>0</v>
      </c>
    </row>
    <row r="135" spans="2:10" s="55" customFormat="1" ht="15.75" customHeight="1" x14ac:dyDescent="0.35">
      <c r="B135" s="72" t="str">
        <f>A118</f>
        <v>Subcontractor 2</v>
      </c>
      <c r="C135" s="73"/>
      <c r="D135" s="73"/>
      <c r="E135" s="74"/>
      <c r="F135" s="131">
        <f t="shared" si="7"/>
        <v>0</v>
      </c>
      <c r="G135" s="131">
        <f t="shared" si="7"/>
        <v>0</v>
      </c>
      <c r="H135" s="131">
        <f t="shared" si="7"/>
        <v>0</v>
      </c>
      <c r="I135" s="131">
        <f t="shared" si="7"/>
        <v>0</v>
      </c>
      <c r="J135" s="131">
        <f t="shared" si="7"/>
        <v>0</v>
      </c>
    </row>
    <row r="136" spans="2:10" s="55" customFormat="1" ht="15.75" customHeight="1" x14ac:dyDescent="0.35">
      <c r="B136" s="72" t="str">
        <f>A119</f>
        <v>Subcontractor 3</v>
      </c>
      <c r="C136" s="73"/>
      <c r="D136" s="73"/>
      <c r="E136" s="74"/>
      <c r="F136" s="131">
        <f t="shared" si="7"/>
        <v>0</v>
      </c>
      <c r="G136" s="131">
        <f t="shared" si="7"/>
        <v>0</v>
      </c>
      <c r="H136" s="131">
        <f t="shared" si="7"/>
        <v>0</v>
      </c>
      <c r="I136" s="131">
        <f t="shared" si="7"/>
        <v>0</v>
      </c>
      <c r="J136" s="131">
        <f t="shared" si="7"/>
        <v>0</v>
      </c>
    </row>
    <row r="137" spans="2:10" s="55" customFormat="1" ht="15.75" customHeight="1" x14ac:dyDescent="0.35">
      <c r="B137" s="72" t="str">
        <f>A120</f>
        <v>Subcontractor 4</v>
      </c>
      <c r="C137" s="73"/>
      <c r="D137" s="73"/>
      <c r="E137" s="74"/>
      <c r="F137" s="131">
        <f t="shared" si="7"/>
        <v>0</v>
      </c>
      <c r="G137" s="131">
        <f t="shared" si="7"/>
        <v>0</v>
      </c>
      <c r="H137" s="131">
        <f t="shared" si="7"/>
        <v>0</v>
      </c>
      <c r="I137" s="131">
        <f t="shared" si="7"/>
        <v>0</v>
      </c>
      <c r="J137" s="131">
        <f t="shared" si="7"/>
        <v>0</v>
      </c>
    </row>
    <row r="138" spans="2:10" s="55" customFormat="1" ht="15.75" customHeight="1" x14ac:dyDescent="0.35">
      <c r="B138" s="72" t="str">
        <f>A121</f>
        <v>Subcontractor 5</v>
      </c>
      <c r="C138" s="73"/>
      <c r="D138" s="73"/>
      <c r="E138" s="74"/>
      <c r="F138" s="131">
        <f t="shared" si="7"/>
        <v>0</v>
      </c>
      <c r="G138" s="131">
        <f t="shared" si="7"/>
        <v>0</v>
      </c>
      <c r="H138" s="131">
        <f t="shared" si="7"/>
        <v>0</v>
      </c>
      <c r="I138" s="131">
        <f t="shared" si="7"/>
        <v>0</v>
      </c>
      <c r="J138" s="131">
        <f t="shared" si="7"/>
        <v>0</v>
      </c>
    </row>
    <row r="139" spans="2:10" ht="15.75" customHeight="1" x14ac:dyDescent="0.25">
      <c r="B139" s="59" t="s">
        <v>96</v>
      </c>
      <c r="C139" s="60"/>
      <c r="D139" s="60"/>
      <c r="E139" s="60"/>
      <c r="F139" s="132">
        <f ca="1">SUM(INDIRECT("F134:F"&amp;ROW()-1))</f>
        <v>0</v>
      </c>
      <c r="G139" s="132">
        <f ca="1">SUM(INDIRECT("G134:G"&amp;ROW()-1))</f>
        <v>0</v>
      </c>
      <c r="H139" s="132">
        <f ca="1">SUM(INDIRECT("H134:H"&amp;ROW()-1))</f>
        <v>0</v>
      </c>
      <c r="I139" s="132">
        <f ca="1">SUM(INDIRECT("I134:I"&amp;ROW()-1))</f>
        <v>0</v>
      </c>
      <c r="J139" s="132">
        <f ca="1">SUM(INDIRECT("J134:J"&amp;ROW()-1))</f>
        <v>0</v>
      </c>
    </row>
    <row r="141" spans="2:10" ht="15.75" customHeight="1" x14ac:dyDescent="0.25">
      <c r="B141" s="66" t="s">
        <v>92</v>
      </c>
      <c r="C141" s="67"/>
      <c r="D141" s="67"/>
      <c r="E141" s="67"/>
      <c r="F141" s="68"/>
      <c r="G141" s="68"/>
      <c r="H141" s="68"/>
      <c r="I141" s="68"/>
      <c r="J141" s="69"/>
    </row>
    <row r="142" spans="2:10" ht="15.75" customHeight="1" x14ac:dyDescent="0.25">
      <c r="B142" s="56" t="s">
        <v>90</v>
      </c>
      <c r="C142" s="57"/>
      <c r="D142" s="57"/>
      <c r="E142" s="58"/>
      <c r="F142" s="61">
        <v>0.15</v>
      </c>
      <c r="G142" s="61">
        <v>0.15</v>
      </c>
      <c r="H142" s="61">
        <v>0.15</v>
      </c>
      <c r="I142" s="61">
        <v>0.15</v>
      </c>
      <c r="J142" s="61">
        <v>0.15</v>
      </c>
    </row>
    <row r="143" spans="2:10" ht="15.75" customHeight="1" x14ac:dyDescent="0.25">
      <c r="B143" s="56" t="s">
        <v>91</v>
      </c>
      <c r="C143" s="57"/>
      <c r="D143" s="57"/>
      <c r="E143" s="58"/>
      <c r="F143" s="129">
        <f ca="1">F131+F139</f>
        <v>0</v>
      </c>
      <c r="G143" s="129">
        <f t="shared" ref="G143:J143" ca="1" si="8">G131+G139</f>
        <v>0</v>
      </c>
      <c r="H143" s="129">
        <f t="shared" ca="1" si="8"/>
        <v>0</v>
      </c>
      <c r="I143" s="129">
        <f t="shared" ca="1" si="8"/>
        <v>0</v>
      </c>
      <c r="J143" s="129">
        <f t="shared" ca="1" si="8"/>
        <v>0</v>
      </c>
    </row>
    <row r="144" spans="2:10" ht="15.75" customHeight="1" x14ac:dyDescent="0.25">
      <c r="B144" s="70" t="s">
        <v>103</v>
      </c>
      <c r="C144" s="71"/>
      <c r="D144" s="71"/>
      <c r="E144" s="71"/>
      <c r="F144" s="130">
        <f ca="1">F143*F142</f>
        <v>0</v>
      </c>
      <c r="G144" s="130">
        <f t="shared" ref="G144:J144" ca="1" si="9">G143*G142</f>
        <v>0</v>
      </c>
      <c r="H144" s="130">
        <f t="shared" ca="1" si="9"/>
        <v>0</v>
      </c>
      <c r="I144" s="130">
        <f t="shared" ca="1" si="9"/>
        <v>0</v>
      </c>
      <c r="J144" s="130">
        <f t="shared" ca="1" si="9"/>
        <v>0</v>
      </c>
    </row>
    <row r="145" spans="2:10" ht="22.5" customHeight="1" x14ac:dyDescent="0.25">
      <c r="B145" s="51" t="s">
        <v>88</v>
      </c>
      <c r="C145" s="52"/>
      <c r="D145" s="52"/>
      <c r="E145" s="52"/>
      <c r="F145" s="133">
        <f ca="1">F131+F144</f>
        <v>0</v>
      </c>
      <c r="G145" s="133">
        <f t="shared" ref="G145:J145" ca="1" si="10">G131+G144</f>
        <v>0</v>
      </c>
      <c r="H145" s="133">
        <f t="shared" ca="1" si="10"/>
        <v>0</v>
      </c>
      <c r="I145" s="133">
        <f t="shared" ca="1" si="10"/>
        <v>0</v>
      </c>
      <c r="J145" s="133">
        <f t="shared" ca="1" si="10"/>
        <v>0</v>
      </c>
    </row>
  </sheetData>
  <sheetProtection formatCells="0" insertRows="0"/>
  <mergeCells count="5">
    <mergeCell ref="A103:E103"/>
    <mergeCell ref="A108:E108"/>
    <mergeCell ref="A116:E116"/>
    <mergeCell ref="A98:E98"/>
    <mergeCell ref="A47:E47"/>
  </mergeCells>
  <phoneticPr fontId="11" type="noConversion"/>
  <printOptions horizontalCentered="1"/>
  <pageMargins left="0.25" right="0.25" top="0.5" bottom="0.25" header="0" footer="0.25"/>
  <pageSetup scale="70" fitToHeight="6" orientation="landscape" r:id="rId1"/>
  <headerFooter alignWithMargins="0">
    <oddFooter>&amp;R&amp;P</oddFooter>
  </headerFooter>
  <rowBreaks count="1" manualBreakCount="1">
    <brk id="12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AB1A0-587F-4793-A558-03B18C503784}">
  <sheetPr>
    <pageSetUpPr fitToPage="1"/>
  </sheetPr>
  <dimension ref="A1:J33"/>
  <sheetViews>
    <sheetView topLeftCell="A15" workbookViewId="0">
      <selection activeCell="C39" sqref="C39"/>
    </sheetView>
  </sheetViews>
  <sheetFormatPr defaultColWidth="9.1796875" defaultRowHeight="12.5" x14ac:dyDescent="0.25"/>
  <cols>
    <col min="1" max="1" width="33.81640625" style="90" customWidth="1"/>
    <col min="2" max="4" width="9.7265625" style="90" customWidth="1"/>
    <col min="5" max="9" width="11.54296875" style="104" customWidth="1"/>
    <col min="10" max="10" width="42.453125" style="90" customWidth="1"/>
    <col min="11" max="16384" width="9.1796875" style="90"/>
  </cols>
  <sheetData>
    <row r="1" spans="1:10" s="86" customFormat="1" ht="31" x14ac:dyDescent="0.35">
      <c r="A1" s="84" t="s">
        <v>13</v>
      </c>
      <c r="B1" s="84"/>
      <c r="C1" s="84"/>
      <c r="D1" s="84"/>
      <c r="E1" s="85"/>
      <c r="F1" s="85"/>
      <c r="G1" s="85"/>
      <c r="H1" s="85"/>
      <c r="I1" s="85"/>
    </row>
    <row r="2" spans="1:10" s="89" customFormat="1" ht="15.5" x14ac:dyDescent="0.35">
      <c r="A2" s="87" t="s">
        <v>84</v>
      </c>
      <c r="B2" s="87"/>
      <c r="C2" s="87"/>
      <c r="D2" s="87"/>
      <c r="E2" s="88"/>
      <c r="F2" s="88"/>
      <c r="G2" s="88"/>
      <c r="H2" s="88"/>
      <c r="I2" s="88"/>
    </row>
    <row r="4" spans="1:10" ht="13.5" thickBot="1" x14ac:dyDescent="0.35">
      <c r="E4" s="91" t="s">
        <v>4</v>
      </c>
      <c r="F4" s="91" t="s">
        <v>5</v>
      </c>
      <c r="G4" s="91" t="s">
        <v>6</v>
      </c>
      <c r="H4" s="91" t="s">
        <v>7</v>
      </c>
      <c r="I4" s="91" t="s">
        <v>8</v>
      </c>
    </row>
    <row r="5" spans="1:10" s="96" customFormat="1" ht="17.25" customHeight="1" x14ac:dyDescent="0.35">
      <c r="A5" s="92" t="s">
        <v>14</v>
      </c>
      <c r="B5" s="93"/>
      <c r="C5" s="93"/>
      <c r="D5" s="93"/>
      <c r="E5" s="94"/>
      <c r="F5" s="94"/>
      <c r="G5" s="94"/>
      <c r="H5" s="94"/>
      <c r="I5" s="94"/>
      <c r="J5" s="95"/>
    </row>
    <row r="6" spans="1:10" s="99" customFormat="1" ht="26" x14ac:dyDescent="0.3">
      <c r="A6" s="97" t="s">
        <v>15</v>
      </c>
      <c r="B6" s="79" t="s">
        <v>23</v>
      </c>
      <c r="C6" s="79" t="s">
        <v>27</v>
      </c>
      <c r="D6" s="80" t="s">
        <v>24</v>
      </c>
      <c r="E6" s="81" t="s">
        <v>25</v>
      </c>
      <c r="F6" s="81" t="s">
        <v>25</v>
      </c>
      <c r="G6" s="81" t="s">
        <v>25</v>
      </c>
      <c r="H6" s="81" t="s">
        <v>25</v>
      </c>
      <c r="I6" s="81" t="s">
        <v>25</v>
      </c>
      <c r="J6" s="98" t="s">
        <v>29</v>
      </c>
    </row>
    <row r="7" spans="1:10" s="117" customFormat="1" x14ac:dyDescent="0.25">
      <c r="A7" s="113"/>
      <c r="B7" s="114"/>
      <c r="C7" s="114"/>
      <c r="D7" s="82"/>
      <c r="E7" s="115">
        <f>(B7+C7)*D7</f>
        <v>0</v>
      </c>
      <c r="F7" s="115">
        <f>(B7+C7)*D7</f>
        <v>0</v>
      </c>
      <c r="G7" s="115">
        <f>(B7+C7)*D7</f>
        <v>0</v>
      </c>
      <c r="H7" s="115">
        <f>(B7+C7)*D7</f>
        <v>0</v>
      </c>
      <c r="I7" s="115">
        <f>(B7+C7)*D7</f>
        <v>0</v>
      </c>
      <c r="J7" s="116"/>
    </row>
    <row r="8" spans="1:10" s="117" customFormat="1" x14ac:dyDescent="0.25">
      <c r="A8" s="113"/>
      <c r="B8" s="114"/>
      <c r="C8" s="114"/>
      <c r="D8" s="82"/>
      <c r="E8" s="115">
        <f t="shared" ref="E8:E13" si="0">(B8+C8)*D8</f>
        <v>0</v>
      </c>
      <c r="F8" s="115">
        <f t="shared" ref="F8:F13" si="1">(B8+C8)*D8</f>
        <v>0</v>
      </c>
      <c r="G8" s="115">
        <f t="shared" ref="G8:G13" si="2">(B8+C8)*D8</f>
        <v>0</v>
      </c>
      <c r="H8" s="115">
        <f t="shared" ref="H8:H13" si="3">(B8+C8)*D8</f>
        <v>0</v>
      </c>
      <c r="I8" s="115">
        <f t="shared" ref="I8:I13" si="4">(B8+C8)*D8</f>
        <v>0</v>
      </c>
      <c r="J8" s="116"/>
    </row>
    <row r="9" spans="1:10" s="117" customFormat="1" x14ac:dyDescent="0.25">
      <c r="A9" s="113"/>
      <c r="B9" s="114"/>
      <c r="C9" s="114"/>
      <c r="D9" s="82"/>
      <c r="E9" s="115">
        <f t="shared" si="0"/>
        <v>0</v>
      </c>
      <c r="F9" s="115">
        <f t="shared" si="1"/>
        <v>0</v>
      </c>
      <c r="G9" s="115">
        <f t="shared" si="2"/>
        <v>0</v>
      </c>
      <c r="H9" s="115">
        <f t="shared" si="3"/>
        <v>0</v>
      </c>
      <c r="I9" s="115">
        <f t="shared" si="4"/>
        <v>0</v>
      </c>
      <c r="J9" s="116"/>
    </row>
    <row r="10" spans="1:10" s="117" customFormat="1" x14ac:dyDescent="0.25">
      <c r="A10" s="113"/>
      <c r="B10" s="114"/>
      <c r="C10" s="114"/>
      <c r="D10" s="82"/>
      <c r="E10" s="115">
        <f t="shared" si="0"/>
        <v>0</v>
      </c>
      <c r="F10" s="115">
        <f t="shared" si="1"/>
        <v>0</v>
      </c>
      <c r="G10" s="115">
        <f t="shared" si="2"/>
        <v>0</v>
      </c>
      <c r="H10" s="115">
        <f t="shared" si="3"/>
        <v>0</v>
      </c>
      <c r="I10" s="115">
        <f t="shared" si="4"/>
        <v>0</v>
      </c>
      <c r="J10" s="116"/>
    </row>
    <row r="11" spans="1:10" s="117" customFormat="1" x14ac:dyDescent="0.25">
      <c r="A11" s="113"/>
      <c r="B11" s="114"/>
      <c r="C11" s="114"/>
      <c r="D11" s="82"/>
      <c r="E11" s="115">
        <f t="shared" si="0"/>
        <v>0</v>
      </c>
      <c r="F11" s="115">
        <f t="shared" si="1"/>
        <v>0</v>
      </c>
      <c r="G11" s="115">
        <f t="shared" si="2"/>
        <v>0</v>
      </c>
      <c r="H11" s="115">
        <f t="shared" si="3"/>
        <v>0</v>
      </c>
      <c r="I11" s="115">
        <f t="shared" si="4"/>
        <v>0</v>
      </c>
      <c r="J11" s="116"/>
    </row>
    <row r="12" spans="1:10" s="117" customFormat="1" x14ac:dyDescent="0.25">
      <c r="A12" s="113"/>
      <c r="B12" s="114"/>
      <c r="C12" s="114"/>
      <c r="D12" s="82"/>
      <c r="E12" s="115">
        <f t="shared" si="0"/>
        <v>0</v>
      </c>
      <c r="F12" s="115">
        <f t="shared" si="1"/>
        <v>0</v>
      </c>
      <c r="G12" s="115">
        <f t="shared" si="2"/>
        <v>0</v>
      </c>
      <c r="H12" s="115">
        <f t="shared" si="3"/>
        <v>0</v>
      </c>
      <c r="I12" s="115">
        <f t="shared" si="4"/>
        <v>0</v>
      </c>
      <c r="J12" s="116"/>
    </row>
    <row r="13" spans="1:10" s="117" customFormat="1" x14ac:dyDescent="0.25">
      <c r="A13" s="113"/>
      <c r="B13" s="114"/>
      <c r="C13" s="114"/>
      <c r="D13" s="82"/>
      <c r="E13" s="115">
        <f t="shared" si="0"/>
        <v>0</v>
      </c>
      <c r="F13" s="115">
        <f t="shared" si="1"/>
        <v>0</v>
      </c>
      <c r="G13" s="115">
        <f t="shared" si="2"/>
        <v>0</v>
      </c>
      <c r="H13" s="115">
        <f t="shared" si="3"/>
        <v>0</v>
      </c>
      <c r="I13" s="115">
        <f t="shared" si="4"/>
        <v>0</v>
      </c>
      <c r="J13" s="116"/>
    </row>
    <row r="14" spans="1:10" s="48" customFormat="1" ht="13.5" thickBot="1" x14ac:dyDescent="0.4">
      <c r="A14" s="46" t="s">
        <v>16</v>
      </c>
      <c r="B14" s="77"/>
      <c r="C14" s="77"/>
      <c r="D14" s="77"/>
      <c r="E14" s="83">
        <f ca="1">SUM(INDIRECT("E7:E"&amp;ROW()-1))</f>
        <v>0</v>
      </c>
      <c r="F14" s="83">
        <f ca="1">SUM(INDIRECT("F7:F"&amp;ROW()-1))</f>
        <v>0</v>
      </c>
      <c r="G14" s="83">
        <f ca="1">SUM(INDIRECT("G7:G"&amp;ROW()-1))</f>
        <v>0</v>
      </c>
      <c r="H14" s="83">
        <f ca="1">SUM(INDIRECT("H7:H"&amp;ROW()-1))</f>
        <v>0</v>
      </c>
      <c r="I14" s="83">
        <f ca="1">SUM(INDIRECT("I7:I"&amp;ROW()-1))</f>
        <v>0</v>
      </c>
      <c r="J14" s="47"/>
    </row>
    <row r="15" spans="1:10" ht="13" thickBot="1" x14ac:dyDescent="0.3">
      <c r="A15" s="103"/>
      <c r="J15" s="105"/>
    </row>
    <row r="16" spans="1:10" s="96" customFormat="1" ht="17.25" customHeight="1" x14ac:dyDescent="0.35">
      <c r="A16" s="92" t="s">
        <v>28</v>
      </c>
      <c r="B16" s="93"/>
      <c r="C16" s="93"/>
      <c r="D16" s="93"/>
      <c r="E16" s="94"/>
      <c r="F16" s="94"/>
      <c r="G16" s="94"/>
      <c r="H16" s="94"/>
      <c r="I16" s="94"/>
      <c r="J16" s="95"/>
    </row>
    <row r="17" spans="1:10" s="99" customFormat="1" ht="26" x14ac:dyDescent="0.3">
      <c r="A17" s="106" t="s">
        <v>12</v>
      </c>
      <c r="B17" s="107"/>
      <c r="C17" s="107"/>
      <c r="D17" s="108"/>
      <c r="E17" s="81" t="s">
        <v>25</v>
      </c>
      <c r="F17" s="81" t="s">
        <v>25</v>
      </c>
      <c r="G17" s="81" t="s">
        <v>25</v>
      </c>
      <c r="H17" s="81" t="s">
        <v>25</v>
      </c>
      <c r="I17" s="81" t="s">
        <v>25</v>
      </c>
      <c r="J17" s="109" t="s">
        <v>29</v>
      </c>
    </row>
    <row r="18" spans="1:10" s="112" customFormat="1" ht="13" x14ac:dyDescent="0.3">
      <c r="A18" s="118"/>
      <c r="B18" s="119"/>
      <c r="C18" s="119"/>
      <c r="D18" s="120"/>
      <c r="E18" s="9"/>
      <c r="F18" s="9"/>
      <c r="G18" s="9"/>
      <c r="H18" s="9"/>
      <c r="I18" s="9"/>
      <c r="J18" s="76"/>
    </row>
    <row r="19" spans="1:10" s="112" customFormat="1" ht="13" x14ac:dyDescent="0.3">
      <c r="A19" s="118"/>
      <c r="B19" s="119"/>
      <c r="C19" s="119"/>
      <c r="D19" s="120"/>
      <c r="E19" s="9"/>
      <c r="F19" s="9"/>
      <c r="G19" s="9"/>
      <c r="H19" s="9"/>
      <c r="I19" s="9"/>
      <c r="J19" s="75"/>
    </row>
    <row r="20" spans="1:10" s="112" customFormat="1" ht="13" x14ac:dyDescent="0.3">
      <c r="A20" s="118"/>
      <c r="B20" s="119"/>
      <c r="C20" s="119"/>
      <c r="D20" s="120"/>
      <c r="E20" s="9"/>
      <c r="F20" s="9"/>
      <c r="G20" s="9"/>
      <c r="H20" s="9"/>
      <c r="I20" s="9"/>
      <c r="J20" s="75"/>
    </row>
    <row r="21" spans="1:10" s="112" customFormat="1" ht="13" x14ac:dyDescent="0.3">
      <c r="A21" s="118"/>
      <c r="B21" s="119"/>
      <c r="C21" s="119"/>
      <c r="D21" s="120"/>
      <c r="E21" s="9"/>
      <c r="F21" s="9"/>
      <c r="G21" s="9"/>
      <c r="H21" s="9"/>
      <c r="I21" s="9"/>
      <c r="J21" s="75"/>
    </row>
    <row r="22" spans="1:10" s="112" customFormat="1" ht="13" x14ac:dyDescent="0.3">
      <c r="A22" s="118"/>
      <c r="B22" s="119"/>
      <c r="C22" s="119"/>
      <c r="D22" s="120"/>
      <c r="E22" s="9"/>
      <c r="F22" s="9"/>
      <c r="G22" s="9"/>
      <c r="H22" s="9"/>
      <c r="I22" s="9"/>
      <c r="J22" s="75"/>
    </row>
    <row r="23" spans="1:10" s="112" customFormat="1" ht="13" x14ac:dyDescent="0.3">
      <c r="A23" s="118"/>
      <c r="B23" s="119"/>
      <c r="C23" s="119"/>
      <c r="D23" s="120"/>
      <c r="E23" s="9"/>
      <c r="F23" s="9"/>
      <c r="G23" s="9"/>
      <c r="H23" s="9"/>
      <c r="I23" s="9"/>
      <c r="J23" s="75"/>
    </row>
    <row r="24" spans="1:10" s="112" customFormat="1" ht="13" x14ac:dyDescent="0.3">
      <c r="A24" s="118"/>
      <c r="B24" s="119"/>
      <c r="C24" s="119"/>
      <c r="D24" s="120"/>
      <c r="E24" s="9"/>
      <c r="F24" s="9"/>
      <c r="G24" s="9"/>
      <c r="H24" s="9"/>
      <c r="I24" s="9"/>
      <c r="J24" s="75"/>
    </row>
    <row r="25" spans="1:10" s="112" customFormat="1" ht="13" x14ac:dyDescent="0.3">
      <c r="A25" s="118"/>
      <c r="B25" s="119"/>
      <c r="C25" s="119"/>
      <c r="D25" s="120"/>
      <c r="E25" s="8"/>
      <c r="F25" s="8"/>
      <c r="G25" s="8"/>
      <c r="H25" s="8"/>
      <c r="I25" s="8"/>
      <c r="J25" s="75"/>
    </row>
    <row r="26" spans="1:10" s="112" customFormat="1" ht="18" customHeight="1" x14ac:dyDescent="0.3">
      <c r="A26" s="118"/>
      <c r="B26" s="119"/>
      <c r="C26" s="119"/>
      <c r="D26" s="120"/>
      <c r="E26" s="9"/>
      <c r="F26" s="9"/>
      <c r="G26" s="9"/>
      <c r="H26" s="9"/>
      <c r="I26" s="9"/>
      <c r="J26" s="75"/>
    </row>
    <row r="27" spans="1:10" s="112" customFormat="1" ht="16.5" customHeight="1" x14ac:dyDescent="0.3">
      <c r="A27" s="118"/>
      <c r="B27" s="119"/>
      <c r="C27" s="119"/>
      <c r="D27" s="120"/>
      <c r="E27" s="9"/>
      <c r="F27" s="9"/>
      <c r="G27" s="9"/>
      <c r="H27" s="9"/>
      <c r="I27" s="9"/>
      <c r="J27" s="75"/>
    </row>
    <row r="28" spans="1:10" s="112" customFormat="1" ht="15" customHeight="1" x14ac:dyDescent="0.3">
      <c r="A28" s="118"/>
      <c r="B28" s="119"/>
      <c r="C28" s="119"/>
      <c r="D28" s="120"/>
      <c r="E28" s="8"/>
      <c r="F28" s="8"/>
      <c r="G28" s="8"/>
      <c r="H28" s="8"/>
      <c r="I28" s="8"/>
      <c r="J28" s="75"/>
    </row>
    <row r="29" spans="1:10" s="48" customFormat="1" ht="13.5" thickBot="1" x14ac:dyDescent="0.4">
      <c r="A29" s="49" t="s">
        <v>78</v>
      </c>
      <c r="B29" s="78"/>
      <c r="C29" s="78"/>
      <c r="D29" s="78"/>
      <c r="E29" s="83">
        <f ca="1">SUM(INDIRECT("E18:E"&amp;ROW()-1))</f>
        <v>0</v>
      </c>
      <c r="F29" s="83">
        <f ca="1">SUM(INDIRECT("F18:F"&amp;ROW()-1))</f>
        <v>0</v>
      </c>
      <c r="G29" s="83">
        <f ca="1">SUM(INDIRECT("G18:G"&amp;ROW()-1))</f>
        <v>0</v>
      </c>
      <c r="H29" s="83">
        <f ca="1">SUM(INDIRECT("H18:H"&amp;ROW()-1))</f>
        <v>0</v>
      </c>
      <c r="I29" s="83">
        <f ca="1">SUM(INDIRECT("I18:I"&amp;ROW()-1))</f>
        <v>0</v>
      </c>
      <c r="J29" s="50"/>
    </row>
    <row r="30" spans="1:10" ht="12" customHeight="1" x14ac:dyDescent="0.25">
      <c r="A30" s="103"/>
      <c r="J30" s="105"/>
    </row>
    <row r="31" spans="1:10" x14ac:dyDescent="0.25">
      <c r="A31" s="103"/>
      <c r="J31" s="105"/>
    </row>
    <row r="32" spans="1:10" ht="13" x14ac:dyDescent="0.3">
      <c r="A32" s="103"/>
      <c r="E32" s="91" t="s">
        <v>4</v>
      </c>
      <c r="F32" s="91" t="s">
        <v>5</v>
      </c>
      <c r="G32" s="91" t="s">
        <v>6</v>
      </c>
      <c r="H32" s="91" t="s">
        <v>7</v>
      </c>
      <c r="I32" s="91" t="s">
        <v>8</v>
      </c>
      <c r="J32" s="105"/>
    </row>
    <row r="33" spans="1:10" s="102" customFormat="1" ht="26.25" customHeight="1" thickBot="1" x14ac:dyDescent="0.4">
      <c r="A33" s="100" t="s">
        <v>17</v>
      </c>
      <c r="B33" s="101"/>
      <c r="C33" s="101"/>
      <c r="D33" s="101"/>
      <c r="E33" s="110">
        <f ca="1">E14+E29</f>
        <v>0</v>
      </c>
      <c r="F33" s="110">
        <f ca="1">F14+F29</f>
        <v>0</v>
      </c>
      <c r="G33" s="110">
        <f ca="1">G14+G29</f>
        <v>0</v>
      </c>
      <c r="H33" s="110">
        <f ca="1">H14+H29</f>
        <v>0</v>
      </c>
      <c r="I33" s="110">
        <f ca="1">I14+I29</f>
        <v>0</v>
      </c>
      <c r="J33" s="111"/>
    </row>
  </sheetData>
  <printOptions horizontalCentered="1"/>
  <pageMargins left="0.25" right="0.25" top="0.75" bottom="0.5" header="0.3" footer="0.3"/>
  <pageSetup scale="84"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CBD0D-A3AE-4C69-B68C-1CB7B1E055FF}">
  <dimension ref="A1"/>
  <sheetViews>
    <sheetView workbookViewId="0">
      <selection activeCell="J32" sqref="J32"/>
    </sheetView>
  </sheetViews>
  <sheetFormatPr defaultRowHeight="12.5" x14ac:dyDescent="0.25"/>
  <cols>
    <col min="1" max="16384" width="8.7265625" style="121"/>
  </cols>
  <sheetData>
    <row r="1" spans="1:1" s="122" customFormat="1" ht="15.5" x14ac:dyDescent="0.35">
      <c r="A1" s="122"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General Guidance</vt:lpstr>
      <vt:lpstr>Main Budget</vt:lpstr>
      <vt:lpstr>Subcontractor</vt:lpstr>
      <vt:lpstr>Cost Allocation</vt:lpstr>
      <vt:lpstr>'Main Budget'!Print_Area</vt:lpstr>
      <vt:lpstr>Subcontractor!Print_Area</vt:lpstr>
      <vt:lpstr>Print_Area1</vt:lpstr>
      <vt:lpstr>'Main Budget'!Print_Titles</vt:lpstr>
      <vt:lpstr>Subcontractor!Print_Titles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Fong, Tracy (DEC)</dc:creator>
  <cp:lastModifiedBy>Fong, Tracy (DEC)</cp:lastModifiedBy>
  <cp:lastPrinted>2024-12-16T18:20:54Z</cp:lastPrinted>
  <dcterms:created xsi:type="dcterms:W3CDTF">2024-12-16T05:06:26Z</dcterms:created>
  <dcterms:modified xsi:type="dcterms:W3CDTF">2024-12-16T20:36:09Z</dcterms:modified>
</cp:coreProperties>
</file>